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9" i="1"/>
  <c r="H59"/>
  <c r="G59"/>
  <c r="L59" l="1"/>
  <c r="K59"/>
  <c r="J59"/>
  <c r="I59"/>
  <c r="F57"/>
  <c r="F58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comments1.xml><?xml version="1.0" encoding="utf-8"?>
<comments xmlns="http://schemas.openxmlformats.org/spreadsheetml/2006/main">
  <authors>
    <author>Автор</author>
  </authors>
  <commentLis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а\отп. Латыпова с 09.10.2017 по 08.10.2018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Фокин Е.В. №575-кс от 20.04.2018 с 17.04.2018  по 16.04.2019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Пантя по у/р, № 644-кс от 05.06.2018 с 01.06.2018 по 10.09.2019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Романова №786-кс от 24.07.2018 с 20.07.2018 по 19.07.2019 по сем. обст.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Пустуев
 а/отп  №383-кс от 25.01.2018 с с 15.01.2018 по 14.01.2019 по сем обст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Смирнова  с 10.11.2017 по 09.11.2018 по мед показ.</t>
        </r>
      </text>
    </comment>
    <comment ref="L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2015 Нечепуренко А/о по м\п № 933-кс от 21.07.2016 с 25.05.2016-24.05.2017
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Хлебодарова Л.В. Отп по ух №373-кс от 23.01.2018 с 25.01.2018 по 01.01.2019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Марчук 
а/отп №579-кс от 24.04.2018 с 23.04.2018 по 22.04.2019 по сем обст.</t>
        </r>
      </text>
    </comment>
    <comment ref="L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Мещеряков Д.Е выход из а/отп №828-кс от27.08.2018 с 23.08.2018; в а/отп №829-кс от 27.08.2018 с 24.08.2018 по 23.08.2019 по сем обст.       
2)грехнев №731а-кс от 29.06.2018 с 28.06.2018 по 27.06.2019 Служба в РА</t>
        </r>
      </text>
    </comment>
    <comment ref="K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Фоминцев а/отп.№447-кс от 21.02.2018  с 23.01.2018-22.01.2019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Иванов не оплатил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 Давыдова Отпуск по у/р до 1,5 лет № 827-кс от 25.07.2017 с 06.07.2017-06.01.2019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Давяшева (Кольцова) по уходу за ребенком № 330-кс от 26.12.2017 с 27.10.2017 по 27.04.2018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Подчувалова (Бусаева) З.. И. № 513-кс от 23.03.2018 с 09.01.2018 по 08.01.2019</t>
        </r>
      </text>
    </comment>
    <comment ref="H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оплатила шумилова</t>
        </r>
      </text>
    </comment>
    <comment ref="L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Новокрещенов  с 01.09.2017 по 31.08.2018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2015 +1 кудисов 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скориков не оплатил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-1 м кудисов</t>
        </r>
      </text>
    </comment>
    <comment ref="K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2013 Хоймова А.А. по с\о № 486-кс от 07.03.2018 с 03.03.2018-02.03.2019 по сем обст.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2013 хоймова</t>
        </r>
      </text>
    </comment>
  </commentList>
</comments>
</file>

<file path=xl/sharedStrings.xml><?xml version="1.0" encoding="utf-8"?>
<sst xmlns="http://schemas.openxmlformats.org/spreadsheetml/2006/main" count="193" uniqueCount="107">
  <si>
    <t>№ п/п</t>
  </si>
  <si>
    <t>год набора</t>
  </si>
  <si>
    <t>курс</t>
  </si>
  <si>
    <t>код</t>
  </si>
  <si>
    <t>спец-ть (направление)</t>
  </si>
  <si>
    <t>примечание</t>
  </si>
  <si>
    <t>то</t>
  </si>
  <si>
    <t>ком.</t>
  </si>
  <si>
    <t>очная форма обучения</t>
  </si>
  <si>
    <t>53.02.03</t>
  </si>
  <si>
    <t>Инструментальное исполнительство (Фортепиано)</t>
  </si>
  <si>
    <t>Инструментальное исполнительство
(Оркестровые духовные и ударные инструменты)</t>
  </si>
  <si>
    <t>Инструментальное исполнительство (Оркестровые струнные инструменты)</t>
  </si>
  <si>
    <t>Инструментальное исполнительство (Инструменты народного оркестра)</t>
  </si>
  <si>
    <t>53.02.05</t>
  </si>
  <si>
    <t>Сольное и хоровое народное пение (сольное народное пение)</t>
  </si>
  <si>
    <t>53.02.04</t>
  </si>
  <si>
    <t>Вокальное искусство</t>
  </si>
  <si>
    <t>53.02.06</t>
  </si>
  <si>
    <t>Хоровое дирижирование</t>
  </si>
  <si>
    <t>53.02.07</t>
  </si>
  <si>
    <t>Теория музыки</t>
  </si>
  <si>
    <t>53.02.02</t>
  </si>
  <si>
    <t>Музыкальное искусство эстрады (Инструменты эстрадного оркестра)</t>
  </si>
  <si>
    <t>Музыкальное искусство эстрады (Эстрадное пение)</t>
  </si>
  <si>
    <t>52.02.02</t>
  </si>
  <si>
    <t>Искусство танца (Народно-сценический танец)</t>
  </si>
  <si>
    <t>Искусство танца (Современный танец)</t>
  </si>
  <si>
    <t>Искусство танца (Спортивный бальный танец)</t>
  </si>
  <si>
    <t>Контингент  колледжа  на 01.09.2018</t>
  </si>
  <si>
    <t>в том числе</t>
  </si>
  <si>
    <t>кол-во студентов (всего)</t>
  </si>
  <si>
    <t xml:space="preserve">обуч. на бюджетном месте </t>
  </si>
  <si>
    <t xml:space="preserve"> обуч. на месте с оплатой стоимости</t>
  </si>
  <si>
    <t>кол-во студентов, находящихся в отпуске</t>
  </si>
  <si>
    <t>кол-во студентов, находящихся в академическом отпуске</t>
  </si>
  <si>
    <t>ФНОсп2018</t>
  </si>
  <si>
    <t>ФНОсп2017</t>
  </si>
  <si>
    <t>ФНОсп2016</t>
  </si>
  <si>
    <t>ФНОсп2015</t>
  </si>
  <si>
    <t>ОДУИсп2018</t>
  </si>
  <si>
    <t>ОДУИсп2017</t>
  </si>
  <si>
    <t>ОДУИсп2016</t>
  </si>
  <si>
    <t>ОДУИсп2015</t>
  </si>
  <si>
    <t>ОСИсп2018</t>
  </si>
  <si>
    <t>ОСИсп2017</t>
  </si>
  <si>
    <t>ОСИсп2016</t>
  </si>
  <si>
    <t>ОСИсп2015</t>
  </si>
  <si>
    <t>ИНОсп2018</t>
  </si>
  <si>
    <t>ИНОсп2017</t>
  </si>
  <si>
    <t>ИНОсп2016</t>
  </si>
  <si>
    <t>ИНОсп2015</t>
  </si>
  <si>
    <t>СНПсп2018</t>
  </si>
  <si>
    <t>СНПсп2017</t>
  </si>
  <si>
    <t>СНПсп2016</t>
  </si>
  <si>
    <t>СНПсп2015</t>
  </si>
  <si>
    <t>ВИсп2018</t>
  </si>
  <si>
    <t>ВИсп2017</t>
  </si>
  <si>
    <t>ВИсп2016</t>
  </si>
  <si>
    <t>ВИсп2015</t>
  </si>
  <si>
    <t>ХДсп2018</t>
  </si>
  <si>
    <t>ХДсп2017</t>
  </si>
  <si>
    <t>ХДсп2016</t>
  </si>
  <si>
    <t>ХДсп2015</t>
  </si>
  <si>
    <t>ТМсп2018</t>
  </si>
  <si>
    <t>ТМсп2017</t>
  </si>
  <si>
    <t>ТМсп2016</t>
  </si>
  <si>
    <t>ТМсп2015</t>
  </si>
  <si>
    <t>ИЭОсп2018</t>
  </si>
  <si>
    <t>ИЭОсп2017</t>
  </si>
  <si>
    <t>ИЭОсп2016</t>
  </si>
  <si>
    <t>ИЭОсп2015</t>
  </si>
  <si>
    <t>ЭПсп2018</t>
  </si>
  <si>
    <t>ЭПсп2017</t>
  </si>
  <si>
    <t>ЭПсп2016</t>
  </si>
  <si>
    <t>ЭПсп2015</t>
  </si>
  <si>
    <t>НСТсп2018</t>
  </si>
  <si>
    <t>НСТсп2017</t>
  </si>
  <si>
    <t>НСТсп2016</t>
  </si>
  <si>
    <t>НСТсп2015</t>
  </si>
  <si>
    <t>НСТсп2014</t>
  </si>
  <si>
    <t>СТсп2018</t>
  </si>
  <si>
    <t>СТсп2017</t>
  </si>
  <si>
    <t>СБТсп2018</t>
  </si>
  <si>
    <t>СБТсп2017</t>
  </si>
  <si>
    <t>СБТсп2016</t>
  </si>
  <si>
    <t>СБТсп2015</t>
  </si>
  <si>
    <t>СБТсп2014</t>
  </si>
  <si>
    <t>а\отп. Латыпова с 09.10.2017 по 08.10.2018</t>
  </si>
  <si>
    <t>Фокин Е.В. №575-кс от 20.04.2018 с 17.04.2018  по 16.04.2019</t>
  </si>
  <si>
    <t>Пантя по у/р, № 644-кс от 05.06.2018 с 01.06.2018 по 10.09.2019</t>
  </si>
  <si>
    <t>Романова №786-кс от 24.07.2018 с 20.07.2018 по 19.07.2019 по сем. обст.</t>
  </si>
  <si>
    <t xml:space="preserve"> </t>
  </si>
  <si>
    <t>Пустуев а/отп  №383-кс от 25.01.2018 с с 15.01.2018 по 14.01.2019 по сем обст</t>
  </si>
  <si>
    <t>Смирнова  с 10.11.2017 по 09.11.2018 по мед показ.</t>
  </si>
  <si>
    <t>2015 Нечепуренко А/о по м\п № 933-кс от 21.07.2016 с 25.05.2016-24.05.2017</t>
  </si>
  <si>
    <t>Марчук а/отп №579-кс от 24.04.2018 с 23.04.2018 по 22.04.2019 по сем обст.</t>
  </si>
  <si>
    <t xml:space="preserve">1)Мещеряков Д.Е выход из а/отп №828-кс от27.08.2018 с 23.08.2018; в а/отп №829-кс от 27.08.2018 с 24.08.2018 по 23.08.2019 по сем обст. 2)Грехнев №731а-кс от 29.06.2018 с 28.06.2018 по 27.06.2019 Служба в РА      </t>
  </si>
  <si>
    <t>Фоминцев а/отп.№447-кс от 21.02.2018  с 23.01.2018-22.01.2019</t>
  </si>
  <si>
    <t xml:space="preserve"> Давыдова Отпуск по у/р до 1,5 лет № 827-кс от 25.07.2017 с 06.07.2017-06.01.2019</t>
  </si>
  <si>
    <t>Давяшева (Кольцова) по уходу за ребенком № 330-кс от 26.12.2017 с 27.10.2017 по 27.04.2018</t>
  </si>
  <si>
    <t>Подчувалова (Бусаева) З.. И. № 513-кс от 23.03.2018 с 09.01.2018 по 08.01.2019</t>
  </si>
  <si>
    <t>Новокрещенов  с 01.09.2017 по 31.08.2018</t>
  </si>
  <si>
    <t>2013 Хоймова А.А. по с\о № 486-кс от 07.03.2018 с 03.03.2018-02.03.2019 по сем обст.</t>
  </si>
  <si>
    <t>из них</t>
  </si>
  <si>
    <t xml:space="preserve"> Хлебодарова Л.В. Отп по ух №373-кс от 23.01.2018 с 25.01.2018 по 01.01.2019   </t>
  </si>
  <si>
    <t>Итого по колледжу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</si>
</sst>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0" fillId="0" borderId="0" xfId="0" applyFont="1" applyFill="1"/>
    <xf numFmtId="0" fontId="2" fillId="0" borderId="0" xfId="0" applyFont="1" applyFill="1"/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4" borderId="0" xfId="0" applyFont="1" applyFill="1"/>
    <xf numFmtId="0" fontId="0" fillId="4" borderId="0" xfId="0" applyFont="1" applyFill="1"/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4" borderId="0" xfId="0" applyFont="1" applyFill="1" applyBorder="1"/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4" borderId="14" xfId="0" applyFont="1" applyFill="1" applyBorder="1"/>
    <xf numFmtId="0" fontId="10" fillId="4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/>
    <xf numFmtId="0" fontId="10" fillId="0" borderId="2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4" fillId="0" borderId="19" xfId="0" applyFont="1" applyFill="1" applyBorder="1"/>
    <xf numFmtId="0" fontId="13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2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A49" zoomScaleNormal="100" workbookViewId="0">
      <selection activeCell="H69" sqref="H69"/>
    </sheetView>
  </sheetViews>
  <sheetFormatPr defaultRowHeight="15"/>
  <cols>
    <col min="1" max="1" width="15.28515625" style="5" customWidth="1"/>
    <col min="2" max="2" width="8.5703125" style="5" customWidth="1"/>
    <col min="3" max="3" width="6.28515625" style="5" customWidth="1"/>
    <col min="4" max="4" width="11.42578125" style="6" customWidth="1"/>
    <col min="5" max="5" width="37.42578125" style="5" customWidth="1"/>
    <col min="6" max="6" width="9.5703125" style="5" customWidth="1"/>
    <col min="7" max="7" width="8.42578125" style="5" customWidth="1"/>
    <col min="8" max="8" width="13.140625" style="5" customWidth="1"/>
    <col min="9" max="10" width="6.28515625" style="3" customWidth="1"/>
    <col min="11" max="11" width="6.42578125" style="3" customWidth="1"/>
    <col min="12" max="12" width="7.5703125" style="3" customWidth="1"/>
    <col min="13" max="13" width="22.28515625" style="3" customWidth="1"/>
    <col min="14" max="15" width="9.140625" style="3"/>
    <col min="16" max="245" width="9.140625" style="4"/>
    <col min="246" max="246" width="4.42578125" style="4" customWidth="1"/>
    <col min="247" max="247" width="8.5703125" style="4" customWidth="1"/>
    <col min="248" max="248" width="6.28515625" style="4" customWidth="1"/>
    <col min="249" max="249" width="11.42578125" style="4" customWidth="1"/>
    <col min="250" max="250" width="34.42578125" style="4" customWidth="1"/>
    <col min="251" max="251" width="9.5703125" style="4" customWidth="1"/>
    <col min="252" max="253" width="8.28515625" style="4" customWidth="1"/>
    <col min="254" max="254" width="8.42578125" style="4" customWidth="1"/>
    <col min="255" max="255" width="13.140625" style="4" customWidth="1"/>
    <col min="256" max="256" width="10.140625" style="4" customWidth="1"/>
    <col min="257" max="257" width="6.7109375" style="4" customWidth="1"/>
    <col min="258" max="260" width="6.28515625" style="4" customWidth="1"/>
    <col min="261" max="261" width="6.42578125" style="4" customWidth="1"/>
    <col min="262" max="262" width="7.5703125" style="4" customWidth="1"/>
    <col min="263" max="263" width="6.28515625" style="4" customWidth="1"/>
    <col min="264" max="264" width="7.28515625" style="4" customWidth="1"/>
    <col min="265" max="265" width="6.42578125" style="4" customWidth="1"/>
    <col min="266" max="266" width="7.5703125" style="4" customWidth="1"/>
    <col min="267" max="268" width="6.28515625" style="4" customWidth="1"/>
    <col min="269" max="269" width="12" style="4" customWidth="1"/>
    <col min="270" max="501" width="9.140625" style="4"/>
    <col min="502" max="502" width="4.42578125" style="4" customWidth="1"/>
    <col min="503" max="503" width="8.5703125" style="4" customWidth="1"/>
    <col min="504" max="504" width="6.28515625" style="4" customWidth="1"/>
    <col min="505" max="505" width="11.42578125" style="4" customWidth="1"/>
    <col min="506" max="506" width="34.42578125" style="4" customWidth="1"/>
    <col min="507" max="507" width="9.5703125" style="4" customWidth="1"/>
    <col min="508" max="509" width="8.28515625" style="4" customWidth="1"/>
    <col min="510" max="510" width="8.42578125" style="4" customWidth="1"/>
    <col min="511" max="511" width="13.140625" style="4" customWidth="1"/>
    <col min="512" max="512" width="10.140625" style="4" customWidth="1"/>
    <col min="513" max="513" width="6.7109375" style="4" customWidth="1"/>
    <col min="514" max="516" width="6.28515625" style="4" customWidth="1"/>
    <col min="517" max="517" width="6.42578125" style="4" customWidth="1"/>
    <col min="518" max="518" width="7.5703125" style="4" customWidth="1"/>
    <col min="519" max="519" width="6.28515625" style="4" customWidth="1"/>
    <col min="520" max="520" width="7.28515625" style="4" customWidth="1"/>
    <col min="521" max="521" width="6.42578125" style="4" customWidth="1"/>
    <col min="522" max="522" width="7.5703125" style="4" customWidth="1"/>
    <col min="523" max="524" width="6.28515625" style="4" customWidth="1"/>
    <col min="525" max="525" width="12" style="4" customWidth="1"/>
    <col min="526" max="757" width="9.140625" style="4"/>
    <col min="758" max="758" width="4.42578125" style="4" customWidth="1"/>
    <col min="759" max="759" width="8.5703125" style="4" customWidth="1"/>
    <col min="760" max="760" width="6.28515625" style="4" customWidth="1"/>
    <col min="761" max="761" width="11.42578125" style="4" customWidth="1"/>
    <col min="762" max="762" width="34.42578125" style="4" customWidth="1"/>
    <col min="763" max="763" width="9.5703125" style="4" customWidth="1"/>
    <col min="764" max="765" width="8.28515625" style="4" customWidth="1"/>
    <col min="766" max="766" width="8.42578125" style="4" customWidth="1"/>
    <col min="767" max="767" width="13.140625" style="4" customWidth="1"/>
    <col min="768" max="768" width="10.140625" style="4" customWidth="1"/>
    <col min="769" max="769" width="6.7109375" style="4" customWidth="1"/>
    <col min="770" max="772" width="6.28515625" style="4" customWidth="1"/>
    <col min="773" max="773" width="6.42578125" style="4" customWidth="1"/>
    <col min="774" max="774" width="7.5703125" style="4" customWidth="1"/>
    <col min="775" max="775" width="6.28515625" style="4" customWidth="1"/>
    <col min="776" max="776" width="7.28515625" style="4" customWidth="1"/>
    <col min="777" max="777" width="6.42578125" style="4" customWidth="1"/>
    <col min="778" max="778" width="7.5703125" style="4" customWidth="1"/>
    <col min="779" max="780" width="6.28515625" style="4" customWidth="1"/>
    <col min="781" max="781" width="12" style="4" customWidth="1"/>
    <col min="782" max="1013" width="9.140625" style="4"/>
    <col min="1014" max="1014" width="4.42578125" style="4" customWidth="1"/>
    <col min="1015" max="1015" width="8.5703125" style="4" customWidth="1"/>
    <col min="1016" max="1016" width="6.28515625" style="4" customWidth="1"/>
    <col min="1017" max="1017" width="11.42578125" style="4" customWidth="1"/>
    <col min="1018" max="1018" width="34.42578125" style="4" customWidth="1"/>
    <col min="1019" max="1019" width="9.5703125" style="4" customWidth="1"/>
    <col min="1020" max="1021" width="8.28515625" style="4" customWidth="1"/>
    <col min="1022" max="1022" width="8.42578125" style="4" customWidth="1"/>
    <col min="1023" max="1023" width="13.140625" style="4" customWidth="1"/>
    <col min="1024" max="1024" width="10.140625" style="4" customWidth="1"/>
    <col min="1025" max="1025" width="6.7109375" style="4" customWidth="1"/>
    <col min="1026" max="1028" width="6.28515625" style="4" customWidth="1"/>
    <col min="1029" max="1029" width="6.42578125" style="4" customWidth="1"/>
    <col min="1030" max="1030" width="7.5703125" style="4" customWidth="1"/>
    <col min="1031" max="1031" width="6.28515625" style="4" customWidth="1"/>
    <col min="1032" max="1032" width="7.28515625" style="4" customWidth="1"/>
    <col min="1033" max="1033" width="6.42578125" style="4" customWidth="1"/>
    <col min="1034" max="1034" width="7.5703125" style="4" customWidth="1"/>
    <col min="1035" max="1036" width="6.28515625" style="4" customWidth="1"/>
    <col min="1037" max="1037" width="12" style="4" customWidth="1"/>
    <col min="1038" max="1269" width="9.140625" style="4"/>
    <col min="1270" max="1270" width="4.42578125" style="4" customWidth="1"/>
    <col min="1271" max="1271" width="8.5703125" style="4" customWidth="1"/>
    <col min="1272" max="1272" width="6.28515625" style="4" customWidth="1"/>
    <col min="1273" max="1273" width="11.42578125" style="4" customWidth="1"/>
    <col min="1274" max="1274" width="34.42578125" style="4" customWidth="1"/>
    <col min="1275" max="1275" width="9.5703125" style="4" customWidth="1"/>
    <col min="1276" max="1277" width="8.28515625" style="4" customWidth="1"/>
    <col min="1278" max="1278" width="8.42578125" style="4" customWidth="1"/>
    <col min="1279" max="1279" width="13.140625" style="4" customWidth="1"/>
    <col min="1280" max="1280" width="10.140625" style="4" customWidth="1"/>
    <col min="1281" max="1281" width="6.7109375" style="4" customWidth="1"/>
    <col min="1282" max="1284" width="6.28515625" style="4" customWidth="1"/>
    <col min="1285" max="1285" width="6.42578125" style="4" customWidth="1"/>
    <col min="1286" max="1286" width="7.5703125" style="4" customWidth="1"/>
    <col min="1287" max="1287" width="6.28515625" style="4" customWidth="1"/>
    <col min="1288" max="1288" width="7.28515625" style="4" customWidth="1"/>
    <col min="1289" max="1289" width="6.42578125" style="4" customWidth="1"/>
    <col min="1290" max="1290" width="7.5703125" style="4" customWidth="1"/>
    <col min="1291" max="1292" width="6.28515625" style="4" customWidth="1"/>
    <col min="1293" max="1293" width="12" style="4" customWidth="1"/>
    <col min="1294" max="1525" width="9.140625" style="4"/>
    <col min="1526" max="1526" width="4.42578125" style="4" customWidth="1"/>
    <col min="1527" max="1527" width="8.5703125" style="4" customWidth="1"/>
    <col min="1528" max="1528" width="6.28515625" style="4" customWidth="1"/>
    <col min="1529" max="1529" width="11.42578125" style="4" customWidth="1"/>
    <col min="1530" max="1530" width="34.42578125" style="4" customWidth="1"/>
    <col min="1531" max="1531" width="9.5703125" style="4" customWidth="1"/>
    <col min="1532" max="1533" width="8.28515625" style="4" customWidth="1"/>
    <col min="1534" max="1534" width="8.42578125" style="4" customWidth="1"/>
    <col min="1535" max="1535" width="13.140625" style="4" customWidth="1"/>
    <col min="1536" max="1536" width="10.140625" style="4" customWidth="1"/>
    <col min="1537" max="1537" width="6.7109375" style="4" customWidth="1"/>
    <col min="1538" max="1540" width="6.28515625" style="4" customWidth="1"/>
    <col min="1541" max="1541" width="6.42578125" style="4" customWidth="1"/>
    <col min="1542" max="1542" width="7.5703125" style="4" customWidth="1"/>
    <col min="1543" max="1543" width="6.28515625" style="4" customWidth="1"/>
    <col min="1544" max="1544" width="7.28515625" style="4" customWidth="1"/>
    <col min="1545" max="1545" width="6.42578125" style="4" customWidth="1"/>
    <col min="1546" max="1546" width="7.5703125" style="4" customWidth="1"/>
    <col min="1547" max="1548" width="6.28515625" style="4" customWidth="1"/>
    <col min="1549" max="1549" width="12" style="4" customWidth="1"/>
    <col min="1550" max="1781" width="9.140625" style="4"/>
    <col min="1782" max="1782" width="4.42578125" style="4" customWidth="1"/>
    <col min="1783" max="1783" width="8.5703125" style="4" customWidth="1"/>
    <col min="1784" max="1784" width="6.28515625" style="4" customWidth="1"/>
    <col min="1785" max="1785" width="11.42578125" style="4" customWidth="1"/>
    <col min="1786" max="1786" width="34.42578125" style="4" customWidth="1"/>
    <col min="1787" max="1787" width="9.5703125" style="4" customWidth="1"/>
    <col min="1788" max="1789" width="8.28515625" style="4" customWidth="1"/>
    <col min="1790" max="1790" width="8.42578125" style="4" customWidth="1"/>
    <col min="1791" max="1791" width="13.140625" style="4" customWidth="1"/>
    <col min="1792" max="1792" width="10.140625" style="4" customWidth="1"/>
    <col min="1793" max="1793" width="6.7109375" style="4" customWidth="1"/>
    <col min="1794" max="1796" width="6.28515625" style="4" customWidth="1"/>
    <col min="1797" max="1797" width="6.42578125" style="4" customWidth="1"/>
    <col min="1798" max="1798" width="7.5703125" style="4" customWidth="1"/>
    <col min="1799" max="1799" width="6.28515625" style="4" customWidth="1"/>
    <col min="1800" max="1800" width="7.28515625" style="4" customWidth="1"/>
    <col min="1801" max="1801" width="6.42578125" style="4" customWidth="1"/>
    <col min="1802" max="1802" width="7.5703125" style="4" customWidth="1"/>
    <col min="1803" max="1804" width="6.28515625" style="4" customWidth="1"/>
    <col min="1805" max="1805" width="12" style="4" customWidth="1"/>
    <col min="1806" max="2037" width="9.140625" style="4"/>
    <col min="2038" max="2038" width="4.42578125" style="4" customWidth="1"/>
    <col min="2039" max="2039" width="8.5703125" style="4" customWidth="1"/>
    <col min="2040" max="2040" width="6.28515625" style="4" customWidth="1"/>
    <col min="2041" max="2041" width="11.42578125" style="4" customWidth="1"/>
    <col min="2042" max="2042" width="34.42578125" style="4" customWidth="1"/>
    <col min="2043" max="2043" width="9.5703125" style="4" customWidth="1"/>
    <col min="2044" max="2045" width="8.28515625" style="4" customWidth="1"/>
    <col min="2046" max="2046" width="8.42578125" style="4" customWidth="1"/>
    <col min="2047" max="2047" width="13.140625" style="4" customWidth="1"/>
    <col min="2048" max="2048" width="10.140625" style="4" customWidth="1"/>
    <col min="2049" max="2049" width="6.7109375" style="4" customWidth="1"/>
    <col min="2050" max="2052" width="6.28515625" style="4" customWidth="1"/>
    <col min="2053" max="2053" width="6.42578125" style="4" customWidth="1"/>
    <col min="2054" max="2054" width="7.5703125" style="4" customWidth="1"/>
    <col min="2055" max="2055" width="6.28515625" style="4" customWidth="1"/>
    <col min="2056" max="2056" width="7.28515625" style="4" customWidth="1"/>
    <col min="2057" max="2057" width="6.42578125" style="4" customWidth="1"/>
    <col min="2058" max="2058" width="7.5703125" style="4" customWidth="1"/>
    <col min="2059" max="2060" width="6.28515625" style="4" customWidth="1"/>
    <col min="2061" max="2061" width="12" style="4" customWidth="1"/>
    <col min="2062" max="2293" width="9.140625" style="4"/>
    <col min="2294" max="2294" width="4.42578125" style="4" customWidth="1"/>
    <col min="2295" max="2295" width="8.5703125" style="4" customWidth="1"/>
    <col min="2296" max="2296" width="6.28515625" style="4" customWidth="1"/>
    <col min="2297" max="2297" width="11.42578125" style="4" customWidth="1"/>
    <col min="2298" max="2298" width="34.42578125" style="4" customWidth="1"/>
    <col min="2299" max="2299" width="9.5703125" style="4" customWidth="1"/>
    <col min="2300" max="2301" width="8.28515625" style="4" customWidth="1"/>
    <col min="2302" max="2302" width="8.42578125" style="4" customWidth="1"/>
    <col min="2303" max="2303" width="13.140625" style="4" customWidth="1"/>
    <col min="2304" max="2304" width="10.140625" style="4" customWidth="1"/>
    <col min="2305" max="2305" width="6.7109375" style="4" customWidth="1"/>
    <col min="2306" max="2308" width="6.28515625" style="4" customWidth="1"/>
    <col min="2309" max="2309" width="6.42578125" style="4" customWidth="1"/>
    <col min="2310" max="2310" width="7.5703125" style="4" customWidth="1"/>
    <col min="2311" max="2311" width="6.28515625" style="4" customWidth="1"/>
    <col min="2312" max="2312" width="7.28515625" style="4" customWidth="1"/>
    <col min="2313" max="2313" width="6.42578125" style="4" customWidth="1"/>
    <col min="2314" max="2314" width="7.5703125" style="4" customWidth="1"/>
    <col min="2315" max="2316" width="6.28515625" style="4" customWidth="1"/>
    <col min="2317" max="2317" width="12" style="4" customWidth="1"/>
    <col min="2318" max="2549" width="9.140625" style="4"/>
    <col min="2550" max="2550" width="4.42578125" style="4" customWidth="1"/>
    <col min="2551" max="2551" width="8.5703125" style="4" customWidth="1"/>
    <col min="2552" max="2552" width="6.28515625" style="4" customWidth="1"/>
    <col min="2553" max="2553" width="11.42578125" style="4" customWidth="1"/>
    <col min="2554" max="2554" width="34.42578125" style="4" customWidth="1"/>
    <col min="2555" max="2555" width="9.5703125" style="4" customWidth="1"/>
    <col min="2556" max="2557" width="8.28515625" style="4" customWidth="1"/>
    <col min="2558" max="2558" width="8.42578125" style="4" customWidth="1"/>
    <col min="2559" max="2559" width="13.140625" style="4" customWidth="1"/>
    <col min="2560" max="2560" width="10.140625" style="4" customWidth="1"/>
    <col min="2561" max="2561" width="6.7109375" style="4" customWidth="1"/>
    <col min="2562" max="2564" width="6.28515625" style="4" customWidth="1"/>
    <col min="2565" max="2565" width="6.42578125" style="4" customWidth="1"/>
    <col min="2566" max="2566" width="7.5703125" style="4" customWidth="1"/>
    <col min="2567" max="2567" width="6.28515625" style="4" customWidth="1"/>
    <col min="2568" max="2568" width="7.28515625" style="4" customWidth="1"/>
    <col min="2569" max="2569" width="6.42578125" style="4" customWidth="1"/>
    <col min="2570" max="2570" width="7.5703125" style="4" customWidth="1"/>
    <col min="2571" max="2572" width="6.28515625" style="4" customWidth="1"/>
    <col min="2573" max="2573" width="12" style="4" customWidth="1"/>
    <col min="2574" max="2805" width="9.140625" style="4"/>
    <col min="2806" max="2806" width="4.42578125" style="4" customWidth="1"/>
    <col min="2807" max="2807" width="8.5703125" style="4" customWidth="1"/>
    <col min="2808" max="2808" width="6.28515625" style="4" customWidth="1"/>
    <col min="2809" max="2809" width="11.42578125" style="4" customWidth="1"/>
    <col min="2810" max="2810" width="34.42578125" style="4" customWidth="1"/>
    <col min="2811" max="2811" width="9.5703125" style="4" customWidth="1"/>
    <col min="2812" max="2813" width="8.28515625" style="4" customWidth="1"/>
    <col min="2814" max="2814" width="8.42578125" style="4" customWidth="1"/>
    <col min="2815" max="2815" width="13.140625" style="4" customWidth="1"/>
    <col min="2816" max="2816" width="10.140625" style="4" customWidth="1"/>
    <col min="2817" max="2817" width="6.7109375" style="4" customWidth="1"/>
    <col min="2818" max="2820" width="6.28515625" style="4" customWidth="1"/>
    <col min="2821" max="2821" width="6.42578125" style="4" customWidth="1"/>
    <col min="2822" max="2822" width="7.5703125" style="4" customWidth="1"/>
    <col min="2823" max="2823" width="6.28515625" style="4" customWidth="1"/>
    <col min="2824" max="2824" width="7.28515625" style="4" customWidth="1"/>
    <col min="2825" max="2825" width="6.42578125" style="4" customWidth="1"/>
    <col min="2826" max="2826" width="7.5703125" style="4" customWidth="1"/>
    <col min="2827" max="2828" width="6.28515625" style="4" customWidth="1"/>
    <col min="2829" max="2829" width="12" style="4" customWidth="1"/>
    <col min="2830" max="3061" width="9.140625" style="4"/>
    <col min="3062" max="3062" width="4.42578125" style="4" customWidth="1"/>
    <col min="3063" max="3063" width="8.5703125" style="4" customWidth="1"/>
    <col min="3064" max="3064" width="6.28515625" style="4" customWidth="1"/>
    <col min="3065" max="3065" width="11.42578125" style="4" customWidth="1"/>
    <col min="3066" max="3066" width="34.42578125" style="4" customWidth="1"/>
    <col min="3067" max="3067" width="9.5703125" style="4" customWidth="1"/>
    <col min="3068" max="3069" width="8.28515625" style="4" customWidth="1"/>
    <col min="3070" max="3070" width="8.42578125" style="4" customWidth="1"/>
    <col min="3071" max="3071" width="13.140625" style="4" customWidth="1"/>
    <col min="3072" max="3072" width="10.140625" style="4" customWidth="1"/>
    <col min="3073" max="3073" width="6.7109375" style="4" customWidth="1"/>
    <col min="3074" max="3076" width="6.28515625" style="4" customWidth="1"/>
    <col min="3077" max="3077" width="6.42578125" style="4" customWidth="1"/>
    <col min="3078" max="3078" width="7.5703125" style="4" customWidth="1"/>
    <col min="3079" max="3079" width="6.28515625" style="4" customWidth="1"/>
    <col min="3080" max="3080" width="7.28515625" style="4" customWidth="1"/>
    <col min="3081" max="3081" width="6.42578125" style="4" customWidth="1"/>
    <col min="3082" max="3082" width="7.5703125" style="4" customWidth="1"/>
    <col min="3083" max="3084" width="6.28515625" style="4" customWidth="1"/>
    <col min="3085" max="3085" width="12" style="4" customWidth="1"/>
    <col min="3086" max="3317" width="9.140625" style="4"/>
    <col min="3318" max="3318" width="4.42578125" style="4" customWidth="1"/>
    <col min="3319" max="3319" width="8.5703125" style="4" customWidth="1"/>
    <col min="3320" max="3320" width="6.28515625" style="4" customWidth="1"/>
    <col min="3321" max="3321" width="11.42578125" style="4" customWidth="1"/>
    <col min="3322" max="3322" width="34.42578125" style="4" customWidth="1"/>
    <col min="3323" max="3323" width="9.5703125" style="4" customWidth="1"/>
    <col min="3324" max="3325" width="8.28515625" style="4" customWidth="1"/>
    <col min="3326" max="3326" width="8.42578125" style="4" customWidth="1"/>
    <col min="3327" max="3327" width="13.140625" style="4" customWidth="1"/>
    <col min="3328" max="3328" width="10.140625" style="4" customWidth="1"/>
    <col min="3329" max="3329" width="6.7109375" style="4" customWidth="1"/>
    <col min="3330" max="3332" width="6.28515625" style="4" customWidth="1"/>
    <col min="3333" max="3333" width="6.42578125" style="4" customWidth="1"/>
    <col min="3334" max="3334" width="7.5703125" style="4" customWidth="1"/>
    <col min="3335" max="3335" width="6.28515625" style="4" customWidth="1"/>
    <col min="3336" max="3336" width="7.28515625" style="4" customWidth="1"/>
    <col min="3337" max="3337" width="6.42578125" style="4" customWidth="1"/>
    <col min="3338" max="3338" width="7.5703125" style="4" customWidth="1"/>
    <col min="3339" max="3340" width="6.28515625" style="4" customWidth="1"/>
    <col min="3341" max="3341" width="12" style="4" customWidth="1"/>
    <col min="3342" max="3573" width="9.140625" style="4"/>
    <col min="3574" max="3574" width="4.42578125" style="4" customWidth="1"/>
    <col min="3575" max="3575" width="8.5703125" style="4" customWidth="1"/>
    <col min="3576" max="3576" width="6.28515625" style="4" customWidth="1"/>
    <col min="3577" max="3577" width="11.42578125" style="4" customWidth="1"/>
    <col min="3578" max="3578" width="34.42578125" style="4" customWidth="1"/>
    <col min="3579" max="3579" width="9.5703125" style="4" customWidth="1"/>
    <col min="3580" max="3581" width="8.28515625" style="4" customWidth="1"/>
    <col min="3582" max="3582" width="8.42578125" style="4" customWidth="1"/>
    <col min="3583" max="3583" width="13.140625" style="4" customWidth="1"/>
    <col min="3584" max="3584" width="10.140625" style="4" customWidth="1"/>
    <col min="3585" max="3585" width="6.7109375" style="4" customWidth="1"/>
    <col min="3586" max="3588" width="6.28515625" style="4" customWidth="1"/>
    <col min="3589" max="3589" width="6.42578125" style="4" customWidth="1"/>
    <col min="3590" max="3590" width="7.5703125" style="4" customWidth="1"/>
    <col min="3591" max="3591" width="6.28515625" style="4" customWidth="1"/>
    <col min="3592" max="3592" width="7.28515625" style="4" customWidth="1"/>
    <col min="3593" max="3593" width="6.42578125" style="4" customWidth="1"/>
    <col min="3594" max="3594" width="7.5703125" style="4" customWidth="1"/>
    <col min="3595" max="3596" width="6.28515625" style="4" customWidth="1"/>
    <col min="3597" max="3597" width="12" style="4" customWidth="1"/>
    <col min="3598" max="3829" width="9.140625" style="4"/>
    <col min="3830" max="3830" width="4.42578125" style="4" customWidth="1"/>
    <col min="3831" max="3831" width="8.5703125" style="4" customWidth="1"/>
    <col min="3832" max="3832" width="6.28515625" style="4" customWidth="1"/>
    <col min="3833" max="3833" width="11.42578125" style="4" customWidth="1"/>
    <col min="3834" max="3834" width="34.42578125" style="4" customWidth="1"/>
    <col min="3835" max="3835" width="9.5703125" style="4" customWidth="1"/>
    <col min="3836" max="3837" width="8.28515625" style="4" customWidth="1"/>
    <col min="3838" max="3838" width="8.42578125" style="4" customWidth="1"/>
    <col min="3839" max="3839" width="13.140625" style="4" customWidth="1"/>
    <col min="3840" max="3840" width="10.140625" style="4" customWidth="1"/>
    <col min="3841" max="3841" width="6.7109375" style="4" customWidth="1"/>
    <col min="3842" max="3844" width="6.28515625" style="4" customWidth="1"/>
    <col min="3845" max="3845" width="6.42578125" style="4" customWidth="1"/>
    <col min="3846" max="3846" width="7.5703125" style="4" customWidth="1"/>
    <col min="3847" max="3847" width="6.28515625" style="4" customWidth="1"/>
    <col min="3848" max="3848" width="7.28515625" style="4" customWidth="1"/>
    <col min="3849" max="3849" width="6.42578125" style="4" customWidth="1"/>
    <col min="3850" max="3850" width="7.5703125" style="4" customWidth="1"/>
    <col min="3851" max="3852" width="6.28515625" style="4" customWidth="1"/>
    <col min="3853" max="3853" width="12" style="4" customWidth="1"/>
    <col min="3854" max="4085" width="9.140625" style="4"/>
    <col min="4086" max="4086" width="4.42578125" style="4" customWidth="1"/>
    <col min="4087" max="4087" width="8.5703125" style="4" customWidth="1"/>
    <col min="4088" max="4088" width="6.28515625" style="4" customWidth="1"/>
    <col min="4089" max="4089" width="11.42578125" style="4" customWidth="1"/>
    <col min="4090" max="4090" width="34.42578125" style="4" customWidth="1"/>
    <col min="4091" max="4091" width="9.5703125" style="4" customWidth="1"/>
    <col min="4092" max="4093" width="8.28515625" style="4" customWidth="1"/>
    <col min="4094" max="4094" width="8.42578125" style="4" customWidth="1"/>
    <col min="4095" max="4095" width="13.140625" style="4" customWidth="1"/>
    <col min="4096" max="4096" width="10.140625" style="4" customWidth="1"/>
    <col min="4097" max="4097" width="6.7109375" style="4" customWidth="1"/>
    <col min="4098" max="4100" width="6.28515625" style="4" customWidth="1"/>
    <col min="4101" max="4101" width="6.42578125" style="4" customWidth="1"/>
    <col min="4102" max="4102" width="7.5703125" style="4" customWidth="1"/>
    <col min="4103" max="4103" width="6.28515625" style="4" customWidth="1"/>
    <col min="4104" max="4104" width="7.28515625" style="4" customWidth="1"/>
    <col min="4105" max="4105" width="6.42578125" style="4" customWidth="1"/>
    <col min="4106" max="4106" width="7.5703125" style="4" customWidth="1"/>
    <col min="4107" max="4108" width="6.28515625" style="4" customWidth="1"/>
    <col min="4109" max="4109" width="12" style="4" customWidth="1"/>
    <col min="4110" max="4341" width="9.140625" style="4"/>
    <col min="4342" max="4342" width="4.42578125" style="4" customWidth="1"/>
    <col min="4343" max="4343" width="8.5703125" style="4" customWidth="1"/>
    <col min="4344" max="4344" width="6.28515625" style="4" customWidth="1"/>
    <col min="4345" max="4345" width="11.42578125" style="4" customWidth="1"/>
    <col min="4346" max="4346" width="34.42578125" style="4" customWidth="1"/>
    <col min="4347" max="4347" width="9.5703125" style="4" customWidth="1"/>
    <col min="4348" max="4349" width="8.28515625" style="4" customWidth="1"/>
    <col min="4350" max="4350" width="8.42578125" style="4" customWidth="1"/>
    <col min="4351" max="4351" width="13.140625" style="4" customWidth="1"/>
    <col min="4352" max="4352" width="10.140625" style="4" customWidth="1"/>
    <col min="4353" max="4353" width="6.7109375" style="4" customWidth="1"/>
    <col min="4354" max="4356" width="6.28515625" style="4" customWidth="1"/>
    <col min="4357" max="4357" width="6.42578125" style="4" customWidth="1"/>
    <col min="4358" max="4358" width="7.5703125" style="4" customWidth="1"/>
    <col min="4359" max="4359" width="6.28515625" style="4" customWidth="1"/>
    <col min="4360" max="4360" width="7.28515625" style="4" customWidth="1"/>
    <col min="4361" max="4361" width="6.42578125" style="4" customWidth="1"/>
    <col min="4362" max="4362" width="7.5703125" style="4" customWidth="1"/>
    <col min="4363" max="4364" width="6.28515625" style="4" customWidth="1"/>
    <col min="4365" max="4365" width="12" style="4" customWidth="1"/>
    <col min="4366" max="4597" width="9.140625" style="4"/>
    <col min="4598" max="4598" width="4.42578125" style="4" customWidth="1"/>
    <col min="4599" max="4599" width="8.5703125" style="4" customWidth="1"/>
    <col min="4600" max="4600" width="6.28515625" style="4" customWidth="1"/>
    <col min="4601" max="4601" width="11.42578125" style="4" customWidth="1"/>
    <col min="4602" max="4602" width="34.42578125" style="4" customWidth="1"/>
    <col min="4603" max="4603" width="9.5703125" style="4" customWidth="1"/>
    <col min="4604" max="4605" width="8.28515625" style="4" customWidth="1"/>
    <col min="4606" max="4606" width="8.42578125" style="4" customWidth="1"/>
    <col min="4607" max="4607" width="13.140625" style="4" customWidth="1"/>
    <col min="4608" max="4608" width="10.140625" style="4" customWidth="1"/>
    <col min="4609" max="4609" width="6.7109375" style="4" customWidth="1"/>
    <col min="4610" max="4612" width="6.28515625" style="4" customWidth="1"/>
    <col min="4613" max="4613" width="6.42578125" style="4" customWidth="1"/>
    <col min="4614" max="4614" width="7.5703125" style="4" customWidth="1"/>
    <col min="4615" max="4615" width="6.28515625" style="4" customWidth="1"/>
    <col min="4616" max="4616" width="7.28515625" style="4" customWidth="1"/>
    <col min="4617" max="4617" width="6.42578125" style="4" customWidth="1"/>
    <col min="4618" max="4618" width="7.5703125" style="4" customWidth="1"/>
    <col min="4619" max="4620" width="6.28515625" style="4" customWidth="1"/>
    <col min="4621" max="4621" width="12" style="4" customWidth="1"/>
    <col min="4622" max="4853" width="9.140625" style="4"/>
    <col min="4854" max="4854" width="4.42578125" style="4" customWidth="1"/>
    <col min="4855" max="4855" width="8.5703125" style="4" customWidth="1"/>
    <col min="4856" max="4856" width="6.28515625" style="4" customWidth="1"/>
    <col min="4857" max="4857" width="11.42578125" style="4" customWidth="1"/>
    <col min="4858" max="4858" width="34.42578125" style="4" customWidth="1"/>
    <col min="4859" max="4859" width="9.5703125" style="4" customWidth="1"/>
    <col min="4860" max="4861" width="8.28515625" style="4" customWidth="1"/>
    <col min="4862" max="4862" width="8.42578125" style="4" customWidth="1"/>
    <col min="4863" max="4863" width="13.140625" style="4" customWidth="1"/>
    <col min="4864" max="4864" width="10.140625" style="4" customWidth="1"/>
    <col min="4865" max="4865" width="6.7109375" style="4" customWidth="1"/>
    <col min="4866" max="4868" width="6.28515625" style="4" customWidth="1"/>
    <col min="4869" max="4869" width="6.42578125" style="4" customWidth="1"/>
    <col min="4870" max="4870" width="7.5703125" style="4" customWidth="1"/>
    <col min="4871" max="4871" width="6.28515625" style="4" customWidth="1"/>
    <col min="4872" max="4872" width="7.28515625" style="4" customWidth="1"/>
    <col min="4873" max="4873" width="6.42578125" style="4" customWidth="1"/>
    <col min="4874" max="4874" width="7.5703125" style="4" customWidth="1"/>
    <col min="4875" max="4876" width="6.28515625" style="4" customWidth="1"/>
    <col min="4877" max="4877" width="12" style="4" customWidth="1"/>
    <col min="4878" max="5109" width="9.140625" style="4"/>
    <col min="5110" max="5110" width="4.42578125" style="4" customWidth="1"/>
    <col min="5111" max="5111" width="8.5703125" style="4" customWidth="1"/>
    <col min="5112" max="5112" width="6.28515625" style="4" customWidth="1"/>
    <col min="5113" max="5113" width="11.42578125" style="4" customWidth="1"/>
    <col min="5114" max="5114" width="34.42578125" style="4" customWidth="1"/>
    <col min="5115" max="5115" width="9.5703125" style="4" customWidth="1"/>
    <col min="5116" max="5117" width="8.28515625" style="4" customWidth="1"/>
    <col min="5118" max="5118" width="8.42578125" style="4" customWidth="1"/>
    <col min="5119" max="5119" width="13.140625" style="4" customWidth="1"/>
    <col min="5120" max="5120" width="10.140625" style="4" customWidth="1"/>
    <col min="5121" max="5121" width="6.7109375" style="4" customWidth="1"/>
    <col min="5122" max="5124" width="6.28515625" style="4" customWidth="1"/>
    <col min="5125" max="5125" width="6.42578125" style="4" customWidth="1"/>
    <col min="5126" max="5126" width="7.5703125" style="4" customWidth="1"/>
    <col min="5127" max="5127" width="6.28515625" style="4" customWidth="1"/>
    <col min="5128" max="5128" width="7.28515625" style="4" customWidth="1"/>
    <col min="5129" max="5129" width="6.42578125" style="4" customWidth="1"/>
    <col min="5130" max="5130" width="7.5703125" style="4" customWidth="1"/>
    <col min="5131" max="5132" width="6.28515625" style="4" customWidth="1"/>
    <col min="5133" max="5133" width="12" style="4" customWidth="1"/>
    <col min="5134" max="5365" width="9.140625" style="4"/>
    <col min="5366" max="5366" width="4.42578125" style="4" customWidth="1"/>
    <col min="5367" max="5367" width="8.5703125" style="4" customWidth="1"/>
    <col min="5368" max="5368" width="6.28515625" style="4" customWidth="1"/>
    <col min="5369" max="5369" width="11.42578125" style="4" customWidth="1"/>
    <col min="5370" max="5370" width="34.42578125" style="4" customWidth="1"/>
    <col min="5371" max="5371" width="9.5703125" style="4" customWidth="1"/>
    <col min="5372" max="5373" width="8.28515625" style="4" customWidth="1"/>
    <col min="5374" max="5374" width="8.42578125" style="4" customWidth="1"/>
    <col min="5375" max="5375" width="13.140625" style="4" customWidth="1"/>
    <col min="5376" max="5376" width="10.140625" style="4" customWidth="1"/>
    <col min="5377" max="5377" width="6.7109375" style="4" customWidth="1"/>
    <col min="5378" max="5380" width="6.28515625" style="4" customWidth="1"/>
    <col min="5381" max="5381" width="6.42578125" style="4" customWidth="1"/>
    <col min="5382" max="5382" width="7.5703125" style="4" customWidth="1"/>
    <col min="5383" max="5383" width="6.28515625" style="4" customWidth="1"/>
    <col min="5384" max="5384" width="7.28515625" style="4" customWidth="1"/>
    <col min="5385" max="5385" width="6.42578125" style="4" customWidth="1"/>
    <col min="5386" max="5386" width="7.5703125" style="4" customWidth="1"/>
    <col min="5387" max="5388" width="6.28515625" style="4" customWidth="1"/>
    <col min="5389" max="5389" width="12" style="4" customWidth="1"/>
    <col min="5390" max="5621" width="9.140625" style="4"/>
    <col min="5622" max="5622" width="4.42578125" style="4" customWidth="1"/>
    <col min="5623" max="5623" width="8.5703125" style="4" customWidth="1"/>
    <col min="5624" max="5624" width="6.28515625" style="4" customWidth="1"/>
    <col min="5625" max="5625" width="11.42578125" style="4" customWidth="1"/>
    <col min="5626" max="5626" width="34.42578125" style="4" customWidth="1"/>
    <col min="5627" max="5627" width="9.5703125" style="4" customWidth="1"/>
    <col min="5628" max="5629" width="8.28515625" style="4" customWidth="1"/>
    <col min="5630" max="5630" width="8.42578125" style="4" customWidth="1"/>
    <col min="5631" max="5631" width="13.140625" style="4" customWidth="1"/>
    <col min="5632" max="5632" width="10.140625" style="4" customWidth="1"/>
    <col min="5633" max="5633" width="6.7109375" style="4" customWidth="1"/>
    <col min="5634" max="5636" width="6.28515625" style="4" customWidth="1"/>
    <col min="5637" max="5637" width="6.42578125" style="4" customWidth="1"/>
    <col min="5638" max="5638" width="7.5703125" style="4" customWidth="1"/>
    <col min="5639" max="5639" width="6.28515625" style="4" customWidth="1"/>
    <col min="5640" max="5640" width="7.28515625" style="4" customWidth="1"/>
    <col min="5641" max="5641" width="6.42578125" style="4" customWidth="1"/>
    <col min="5642" max="5642" width="7.5703125" style="4" customWidth="1"/>
    <col min="5643" max="5644" width="6.28515625" style="4" customWidth="1"/>
    <col min="5645" max="5645" width="12" style="4" customWidth="1"/>
    <col min="5646" max="5877" width="9.140625" style="4"/>
    <col min="5878" max="5878" width="4.42578125" style="4" customWidth="1"/>
    <col min="5879" max="5879" width="8.5703125" style="4" customWidth="1"/>
    <col min="5880" max="5880" width="6.28515625" style="4" customWidth="1"/>
    <col min="5881" max="5881" width="11.42578125" style="4" customWidth="1"/>
    <col min="5882" max="5882" width="34.42578125" style="4" customWidth="1"/>
    <col min="5883" max="5883" width="9.5703125" style="4" customWidth="1"/>
    <col min="5884" max="5885" width="8.28515625" style="4" customWidth="1"/>
    <col min="5886" max="5886" width="8.42578125" style="4" customWidth="1"/>
    <col min="5887" max="5887" width="13.140625" style="4" customWidth="1"/>
    <col min="5888" max="5888" width="10.140625" style="4" customWidth="1"/>
    <col min="5889" max="5889" width="6.7109375" style="4" customWidth="1"/>
    <col min="5890" max="5892" width="6.28515625" style="4" customWidth="1"/>
    <col min="5893" max="5893" width="6.42578125" style="4" customWidth="1"/>
    <col min="5894" max="5894" width="7.5703125" style="4" customWidth="1"/>
    <col min="5895" max="5895" width="6.28515625" style="4" customWidth="1"/>
    <col min="5896" max="5896" width="7.28515625" style="4" customWidth="1"/>
    <col min="5897" max="5897" width="6.42578125" style="4" customWidth="1"/>
    <col min="5898" max="5898" width="7.5703125" style="4" customWidth="1"/>
    <col min="5899" max="5900" width="6.28515625" style="4" customWidth="1"/>
    <col min="5901" max="5901" width="12" style="4" customWidth="1"/>
    <col min="5902" max="6133" width="9.140625" style="4"/>
    <col min="6134" max="6134" width="4.42578125" style="4" customWidth="1"/>
    <col min="6135" max="6135" width="8.5703125" style="4" customWidth="1"/>
    <col min="6136" max="6136" width="6.28515625" style="4" customWidth="1"/>
    <col min="6137" max="6137" width="11.42578125" style="4" customWidth="1"/>
    <col min="6138" max="6138" width="34.42578125" style="4" customWidth="1"/>
    <col min="6139" max="6139" width="9.5703125" style="4" customWidth="1"/>
    <col min="6140" max="6141" width="8.28515625" style="4" customWidth="1"/>
    <col min="6142" max="6142" width="8.42578125" style="4" customWidth="1"/>
    <col min="6143" max="6143" width="13.140625" style="4" customWidth="1"/>
    <col min="6144" max="6144" width="10.140625" style="4" customWidth="1"/>
    <col min="6145" max="6145" width="6.7109375" style="4" customWidth="1"/>
    <col min="6146" max="6148" width="6.28515625" style="4" customWidth="1"/>
    <col min="6149" max="6149" width="6.42578125" style="4" customWidth="1"/>
    <col min="6150" max="6150" width="7.5703125" style="4" customWidth="1"/>
    <col min="6151" max="6151" width="6.28515625" style="4" customWidth="1"/>
    <col min="6152" max="6152" width="7.28515625" style="4" customWidth="1"/>
    <col min="6153" max="6153" width="6.42578125" style="4" customWidth="1"/>
    <col min="6154" max="6154" width="7.5703125" style="4" customWidth="1"/>
    <col min="6155" max="6156" width="6.28515625" style="4" customWidth="1"/>
    <col min="6157" max="6157" width="12" style="4" customWidth="1"/>
    <col min="6158" max="6389" width="9.140625" style="4"/>
    <col min="6390" max="6390" width="4.42578125" style="4" customWidth="1"/>
    <col min="6391" max="6391" width="8.5703125" style="4" customWidth="1"/>
    <col min="6392" max="6392" width="6.28515625" style="4" customWidth="1"/>
    <col min="6393" max="6393" width="11.42578125" style="4" customWidth="1"/>
    <col min="6394" max="6394" width="34.42578125" style="4" customWidth="1"/>
    <col min="6395" max="6395" width="9.5703125" style="4" customWidth="1"/>
    <col min="6396" max="6397" width="8.28515625" style="4" customWidth="1"/>
    <col min="6398" max="6398" width="8.42578125" style="4" customWidth="1"/>
    <col min="6399" max="6399" width="13.140625" style="4" customWidth="1"/>
    <col min="6400" max="6400" width="10.140625" style="4" customWidth="1"/>
    <col min="6401" max="6401" width="6.7109375" style="4" customWidth="1"/>
    <col min="6402" max="6404" width="6.28515625" style="4" customWidth="1"/>
    <col min="6405" max="6405" width="6.42578125" style="4" customWidth="1"/>
    <col min="6406" max="6406" width="7.5703125" style="4" customWidth="1"/>
    <col min="6407" max="6407" width="6.28515625" style="4" customWidth="1"/>
    <col min="6408" max="6408" width="7.28515625" style="4" customWidth="1"/>
    <col min="6409" max="6409" width="6.42578125" style="4" customWidth="1"/>
    <col min="6410" max="6410" width="7.5703125" style="4" customWidth="1"/>
    <col min="6411" max="6412" width="6.28515625" style="4" customWidth="1"/>
    <col min="6413" max="6413" width="12" style="4" customWidth="1"/>
    <col min="6414" max="6645" width="9.140625" style="4"/>
    <col min="6646" max="6646" width="4.42578125" style="4" customWidth="1"/>
    <col min="6647" max="6647" width="8.5703125" style="4" customWidth="1"/>
    <col min="6648" max="6648" width="6.28515625" style="4" customWidth="1"/>
    <col min="6649" max="6649" width="11.42578125" style="4" customWidth="1"/>
    <col min="6650" max="6650" width="34.42578125" style="4" customWidth="1"/>
    <col min="6651" max="6651" width="9.5703125" style="4" customWidth="1"/>
    <col min="6652" max="6653" width="8.28515625" style="4" customWidth="1"/>
    <col min="6654" max="6654" width="8.42578125" style="4" customWidth="1"/>
    <col min="6655" max="6655" width="13.140625" style="4" customWidth="1"/>
    <col min="6656" max="6656" width="10.140625" style="4" customWidth="1"/>
    <col min="6657" max="6657" width="6.7109375" style="4" customWidth="1"/>
    <col min="6658" max="6660" width="6.28515625" style="4" customWidth="1"/>
    <col min="6661" max="6661" width="6.42578125" style="4" customWidth="1"/>
    <col min="6662" max="6662" width="7.5703125" style="4" customWidth="1"/>
    <col min="6663" max="6663" width="6.28515625" style="4" customWidth="1"/>
    <col min="6664" max="6664" width="7.28515625" style="4" customWidth="1"/>
    <col min="6665" max="6665" width="6.42578125" style="4" customWidth="1"/>
    <col min="6666" max="6666" width="7.5703125" style="4" customWidth="1"/>
    <col min="6667" max="6668" width="6.28515625" style="4" customWidth="1"/>
    <col min="6669" max="6669" width="12" style="4" customWidth="1"/>
    <col min="6670" max="6901" width="9.140625" style="4"/>
    <col min="6902" max="6902" width="4.42578125" style="4" customWidth="1"/>
    <col min="6903" max="6903" width="8.5703125" style="4" customWidth="1"/>
    <col min="6904" max="6904" width="6.28515625" style="4" customWidth="1"/>
    <col min="6905" max="6905" width="11.42578125" style="4" customWidth="1"/>
    <col min="6906" max="6906" width="34.42578125" style="4" customWidth="1"/>
    <col min="6907" max="6907" width="9.5703125" style="4" customWidth="1"/>
    <col min="6908" max="6909" width="8.28515625" style="4" customWidth="1"/>
    <col min="6910" max="6910" width="8.42578125" style="4" customWidth="1"/>
    <col min="6911" max="6911" width="13.140625" style="4" customWidth="1"/>
    <col min="6912" max="6912" width="10.140625" style="4" customWidth="1"/>
    <col min="6913" max="6913" width="6.7109375" style="4" customWidth="1"/>
    <col min="6914" max="6916" width="6.28515625" style="4" customWidth="1"/>
    <col min="6917" max="6917" width="6.42578125" style="4" customWidth="1"/>
    <col min="6918" max="6918" width="7.5703125" style="4" customWidth="1"/>
    <col min="6919" max="6919" width="6.28515625" style="4" customWidth="1"/>
    <col min="6920" max="6920" width="7.28515625" style="4" customWidth="1"/>
    <col min="6921" max="6921" width="6.42578125" style="4" customWidth="1"/>
    <col min="6922" max="6922" width="7.5703125" style="4" customWidth="1"/>
    <col min="6923" max="6924" width="6.28515625" style="4" customWidth="1"/>
    <col min="6925" max="6925" width="12" style="4" customWidth="1"/>
    <col min="6926" max="7157" width="9.140625" style="4"/>
    <col min="7158" max="7158" width="4.42578125" style="4" customWidth="1"/>
    <col min="7159" max="7159" width="8.5703125" style="4" customWidth="1"/>
    <col min="7160" max="7160" width="6.28515625" style="4" customWidth="1"/>
    <col min="7161" max="7161" width="11.42578125" style="4" customWidth="1"/>
    <col min="7162" max="7162" width="34.42578125" style="4" customWidth="1"/>
    <col min="7163" max="7163" width="9.5703125" style="4" customWidth="1"/>
    <col min="7164" max="7165" width="8.28515625" style="4" customWidth="1"/>
    <col min="7166" max="7166" width="8.42578125" style="4" customWidth="1"/>
    <col min="7167" max="7167" width="13.140625" style="4" customWidth="1"/>
    <col min="7168" max="7168" width="10.140625" style="4" customWidth="1"/>
    <col min="7169" max="7169" width="6.7109375" style="4" customWidth="1"/>
    <col min="7170" max="7172" width="6.28515625" style="4" customWidth="1"/>
    <col min="7173" max="7173" width="6.42578125" style="4" customWidth="1"/>
    <col min="7174" max="7174" width="7.5703125" style="4" customWidth="1"/>
    <col min="7175" max="7175" width="6.28515625" style="4" customWidth="1"/>
    <col min="7176" max="7176" width="7.28515625" style="4" customWidth="1"/>
    <col min="7177" max="7177" width="6.42578125" style="4" customWidth="1"/>
    <col min="7178" max="7178" width="7.5703125" style="4" customWidth="1"/>
    <col min="7179" max="7180" width="6.28515625" style="4" customWidth="1"/>
    <col min="7181" max="7181" width="12" style="4" customWidth="1"/>
    <col min="7182" max="7413" width="9.140625" style="4"/>
    <col min="7414" max="7414" width="4.42578125" style="4" customWidth="1"/>
    <col min="7415" max="7415" width="8.5703125" style="4" customWidth="1"/>
    <col min="7416" max="7416" width="6.28515625" style="4" customWidth="1"/>
    <col min="7417" max="7417" width="11.42578125" style="4" customWidth="1"/>
    <col min="7418" max="7418" width="34.42578125" style="4" customWidth="1"/>
    <col min="7419" max="7419" width="9.5703125" style="4" customWidth="1"/>
    <col min="7420" max="7421" width="8.28515625" style="4" customWidth="1"/>
    <col min="7422" max="7422" width="8.42578125" style="4" customWidth="1"/>
    <col min="7423" max="7423" width="13.140625" style="4" customWidth="1"/>
    <col min="7424" max="7424" width="10.140625" style="4" customWidth="1"/>
    <col min="7425" max="7425" width="6.7109375" style="4" customWidth="1"/>
    <col min="7426" max="7428" width="6.28515625" style="4" customWidth="1"/>
    <col min="7429" max="7429" width="6.42578125" style="4" customWidth="1"/>
    <col min="7430" max="7430" width="7.5703125" style="4" customWidth="1"/>
    <col min="7431" max="7431" width="6.28515625" style="4" customWidth="1"/>
    <col min="7432" max="7432" width="7.28515625" style="4" customWidth="1"/>
    <col min="7433" max="7433" width="6.42578125" style="4" customWidth="1"/>
    <col min="7434" max="7434" width="7.5703125" style="4" customWidth="1"/>
    <col min="7435" max="7436" width="6.28515625" style="4" customWidth="1"/>
    <col min="7437" max="7437" width="12" style="4" customWidth="1"/>
    <col min="7438" max="7669" width="9.140625" style="4"/>
    <col min="7670" max="7670" width="4.42578125" style="4" customWidth="1"/>
    <col min="7671" max="7671" width="8.5703125" style="4" customWidth="1"/>
    <col min="7672" max="7672" width="6.28515625" style="4" customWidth="1"/>
    <col min="7673" max="7673" width="11.42578125" style="4" customWidth="1"/>
    <col min="7674" max="7674" width="34.42578125" style="4" customWidth="1"/>
    <col min="7675" max="7675" width="9.5703125" style="4" customWidth="1"/>
    <col min="7676" max="7677" width="8.28515625" style="4" customWidth="1"/>
    <col min="7678" max="7678" width="8.42578125" style="4" customWidth="1"/>
    <col min="7679" max="7679" width="13.140625" style="4" customWidth="1"/>
    <col min="7680" max="7680" width="10.140625" style="4" customWidth="1"/>
    <col min="7681" max="7681" width="6.7109375" style="4" customWidth="1"/>
    <col min="7682" max="7684" width="6.28515625" style="4" customWidth="1"/>
    <col min="7685" max="7685" width="6.42578125" style="4" customWidth="1"/>
    <col min="7686" max="7686" width="7.5703125" style="4" customWidth="1"/>
    <col min="7687" max="7687" width="6.28515625" style="4" customWidth="1"/>
    <col min="7688" max="7688" width="7.28515625" style="4" customWidth="1"/>
    <col min="7689" max="7689" width="6.42578125" style="4" customWidth="1"/>
    <col min="7690" max="7690" width="7.5703125" style="4" customWidth="1"/>
    <col min="7691" max="7692" width="6.28515625" style="4" customWidth="1"/>
    <col min="7693" max="7693" width="12" style="4" customWidth="1"/>
    <col min="7694" max="7925" width="9.140625" style="4"/>
    <col min="7926" max="7926" width="4.42578125" style="4" customWidth="1"/>
    <col min="7927" max="7927" width="8.5703125" style="4" customWidth="1"/>
    <col min="7928" max="7928" width="6.28515625" style="4" customWidth="1"/>
    <col min="7929" max="7929" width="11.42578125" style="4" customWidth="1"/>
    <col min="7930" max="7930" width="34.42578125" style="4" customWidth="1"/>
    <col min="7931" max="7931" width="9.5703125" style="4" customWidth="1"/>
    <col min="7932" max="7933" width="8.28515625" style="4" customWidth="1"/>
    <col min="7934" max="7934" width="8.42578125" style="4" customWidth="1"/>
    <col min="7935" max="7935" width="13.140625" style="4" customWidth="1"/>
    <col min="7936" max="7936" width="10.140625" style="4" customWidth="1"/>
    <col min="7937" max="7937" width="6.7109375" style="4" customWidth="1"/>
    <col min="7938" max="7940" width="6.28515625" style="4" customWidth="1"/>
    <col min="7941" max="7941" width="6.42578125" style="4" customWidth="1"/>
    <col min="7942" max="7942" width="7.5703125" style="4" customWidth="1"/>
    <col min="7943" max="7943" width="6.28515625" style="4" customWidth="1"/>
    <col min="7944" max="7944" width="7.28515625" style="4" customWidth="1"/>
    <col min="7945" max="7945" width="6.42578125" style="4" customWidth="1"/>
    <col min="7946" max="7946" width="7.5703125" style="4" customWidth="1"/>
    <col min="7947" max="7948" width="6.28515625" style="4" customWidth="1"/>
    <col min="7949" max="7949" width="12" style="4" customWidth="1"/>
    <col min="7950" max="8181" width="9.140625" style="4"/>
    <col min="8182" max="8182" width="4.42578125" style="4" customWidth="1"/>
    <col min="8183" max="8183" width="8.5703125" style="4" customWidth="1"/>
    <col min="8184" max="8184" width="6.28515625" style="4" customWidth="1"/>
    <col min="8185" max="8185" width="11.42578125" style="4" customWidth="1"/>
    <col min="8186" max="8186" width="34.42578125" style="4" customWidth="1"/>
    <col min="8187" max="8187" width="9.5703125" style="4" customWidth="1"/>
    <col min="8188" max="8189" width="8.28515625" style="4" customWidth="1"/>
    <col min="8190" max="8190" width="8.42578125" style="4" customWidth="1"/>
    <col min="8191" max="8191" width="13.140625" style="4" customWidth="1"/>
    <col min="8192" max="8192" width="10.140625" style="4" customWidth="1"/>
    <col min="8193" max="8193" width="6.7109375" style="4" customWidth="1"/>
    <col min="8194" max="8196" width="6.28515625" style="4" customWidth="1"/>
    <col min="8197" max="8197" width="6.42578125" style="4" customWidth="1"/>
    <col min="8198" max="8198" width="7.5703125" style="4" customWidth="1"/>
    <col min="8199" max="8199" width="6.28515625" style="4" customWidth="1"/>
    <col min="8200" max="8200" width="7.28515625" style="4" customWidth="1"/>
    <col min="8201" max="8201" width="6.42578125" style="4" customWidth="1"/>
    <col min="8202" max="8202" width="7.5703125" style="4" customWidth="1"/>
    <col min="8203" max="8204" width="6.28515625" style="4" customWidth="1"/>
    <col min="8205" max="8205" width="12" style="4" customWidth="1"/>
    <col min="8206" max="8437" width="9.140625" style="4"/>
    <col min="8438" max="8438" width="4.42578125" style="4" customWidth="1"/>
    <col min="8439" max="8439" width="8.5703125" style="4" customWidth="1"/>
    <col min="8440" max="8440" width="6.28515625" style="4" customWidth="1"/>
    <col min="8441" max="8441" width="11.42578125" style="4" customWidth="1"/>
    <col min="8442" max="8442" width="34.42578125" style="4" customWidth="1"/>
    <col min="8443" max="8443" width="9.5703125" style="4" customWidth="1"/>
    <col min="8444" max="8445" width="8.28515625" style="4" customWidth="1"/>
    <col min="8446" max="8446" width="8.42578125" style="4" customWidth="1"/>
    <col min="8447" max="8447" width="13.140625" style="4" customWidth="1"/>
    <col min="8448" max="8448" width="10.140625" style="4" customWidth="1"/>
    <col min="8449" max="8449" width="6.7109375" style="4" customWidth="1"/>
    <col min="8450" max="8452" width="6.28515625" style="4" customWidth="1"/>
    <col min="8453" max="8453" width="6.42578125" style="4" customWidth="1"/>
    <col min="8454" max="8454" width="7.5703125" style="4" customWidth="1"/>
    <col min="8455" max="8455" width="6.28515625" style="4" customWidth="1"/>
    <col min="8456" max="8456" width="7.28515625" style="4" customWidth="1"/>
    <col min="8457" max="8457" width="6.42578125" style="4" customWidth="1"/>
    <col min="8458" max="8458" width="7.5703125" style="4" customWidth="1"/>
    <col min="8459" max="8460" width="6.28515625" style="4" customWidth="1"/>
    <col min="8461" max="8461" width="12" style="4" customWidth="1"/>
    <col min="8462" max="8693" width="9.140625" style="4"/>
    <col min="8694" max="8694" width="4.42578125" style="4" customWidth="1"/>
    <col min="8695" max="8695" width="8.5703125" style="4" customWidth="1"/>
    <col min="8696" max="8696" width="6.28515625" style="4" customWidth="1"/>
    <col min="8697" max="8697" width="11.42578125" style="4" customWidth="1"/>
    <col min="8698" max="8698" width="34.42578125" style="4" customWidth="1"/>
    <col min="8699" max="8699" width="9.5703125" style="4" customWidth="1"/>
    <col min="8700" max="8701" width="8.28515625" style="4" customWidth="1"/>
    <col min="8702" max="8702" width="8.42578125" style="4" customWidth="1"/>
    <col min="8703" max="8703" width="13.140625" style="4" customWidth="1"/>
    <col min="8704" max="8704" width="10.140625" style="4" customWidth="1"/>
    <col min="8705" max="8705" width="6.7109375" style="4" customWidth="1"/>
    <col min="8706" max="8708" width="6.28515625" style="4" customWidth="1"/>
    <col min="8709" max="8709" width="6.42578125" style="4" customWidth="1"/>
    <col min="8710" max="8710" width="7.5703125" style="4" customWidth="1"/>
    <col min="8711" max="8711" width="6.28515625" style="4" customWidth="1"/>
    <col min="8712" max="8712" width="7.28515625" style="4" customWidth="1"/>
    <col min="8713" max="8713" width="6.42578125" style="4" customWidth="1"/>
    <col min="8714" max="8714" width="7.5703125" style="4" customWidth="1"/>
    <col min="8715" max="8716" width="6.28515625" style="4" customWidth="1"/>
    <col min="8717" max="8717" width="12" style="4" customWidth="1"/>
    <col min="8718" max="8949" width="9.140625" style="4"/>
    <col min="8950" max="8950" width="4.42578125" style="4" customWidth="1"/>
    <col min="8951" max="8951" width="8.5703125" style="4" customWidth="1"/>
    <col min="8952" max="8952" width="6.28515625" style="4" customWidth="1"/>
    <col min="8953" max="8953" width="11.42578125" style="4" customWidth="1"/>
    <col min="8954" max="8954" width="34.42578125" style="4" customWidth="1"/>
    <col min="8955" max="8955" width="9.5703125" style="4" customWidth="1"/>
    <col min="8956" max="8957" width="8.28515625" style="4" customWidth="1"/>
    <col min="8958" max="8958" width="8.42578125" style="4" customWidth="1"/>
    <col min="8959" max="8959" width="13.140625" style="4" customWidth="1"/>
    <col min="8960" max="8960" width="10.140625" style="4" customWidth="1"/>
    <col min="8961" max="8961" width="6.7109375" style="4" customWidth="1"/>
    <col min="8962" max="8964" width="6.28515625" style="4" customWidth="1"/>
    <col min="8965" max="8965" width="6.42578125" style="4" customWidth="1"/>
    <col min="8966" max="8966" width="7.5703125" style="4" customWidth="1"/>
    <col min="8967" max="8967" width="6.28515625" style="4" customWidth="1"/>
    <col min="8968" max="8968" width="7.28515625" style="4" customWidth="1"/>
    <col min="8969" max="8969" width="6.42578125" style="4" customWidth="1"/>
    <col min="8970" max="8970" width="7.5703125" style="4" customWidth="1"/>
    <col min="8971" max="8972" width="6.28515625" style="4" customWidth="1"/>
    <col min="8973" max="8973" width="12" style="4" customWidth="1"/>
    <col min="8974" max="9205" width="9.140625" style="4"/>
    <col min="9206" max="9206" width="4.42578125" style="4" customWidth="1"/>
    <col min="9207" max="9207" width="8.5703125" style="4" customWidth="1"/>
    <col min="9208" max="9208" width="6.28515625" style="4" customWidth="1"/>
    <col min="9209" max="9209" width="11.42578125" style="4" customWidth="1"/>
    <col min="9210" max="9210" width="34.42578125" style="4" customWidth="1"/>
    <col min="9211" max="9211" width="9.5703125" style="4" customWidth="1"/>
    <col min="9212" max="9213" width="8.28515625" style="4" customWidth="1"/>
    <col min="9214" max="9214" width="8.42578125" style="4" customWidth="1"/>
    <col min="9215" max="9215" width="13.140625" style="4" customWidth="1"/>
    <col min="9216" max="9216" width="10.140625" style="4" customWidth="1"/>
    <col min="9217" max="9217" width="6.7109375" style="4" customWidth="1"/>
    <col min="9218" max="9220" width="6.28515625" style="4" customWidth="1"/>
    <col min="9221" max="9221" width="6.42578125" style="4" customWidth="1"/>
    <col min="9222" max="9222" width="7.5703125" style="4" customWidth="1"/>
    <col min="9223" max="9223" width="6.28515625" style="4" customWidth="1"/>
    <col min="9224" max="9224" width="7.28515625" style="4" customWidth="1"/>
    <col min="9225" max="9225" width="6.42578125" style="4" customWidth="1"/>
    <col min="9226" max="9226" width="7.5703125" style="4" customWidth="1"/>
    <col min="9227" max="9228" width="6.28515625" style="4" customWidth="1"/>
    <col min="9229" max="9229" width="12" style="4" customWidth="1"/>
    <col min="9230" max="9461" width="9.140625" style="4"/>
    <col min="9462" max="9462" width="4.42578125" style="4" customWidth="1"/>
    <col min="9463" max="9463" width="8.5703125" style="4" customWidth="1"/>
    <col min="9464" max="9464" width="6.28515625" style="4" customWidth="1"/>
    <col min="9465" max="9465" width="11.42578125" style="4" customWidth="1"/>
    <col min="9466" max="9466" width="34.42578125" style="4" customWidth="1"/>
    <col min="9467" max="9467" width="9.5703125" style="4" customWidth="1"/>
    <col min="9468" max="9469" width="8.28515625" style="4" customWidth="1"/>
    <col min="9470" max="9470" width="8.42578125" style="4" customWidth="1"/>
    <col min="9471" max="9471" width="13.140625" style="4" customWidth="1"/>
    <col min="9472" max="9472" width="10.140625" style="4" customWidth="1"/>
    <col min="9473" max="9473" width="6.7109375" style="4" customWidth="1"/>
    <col min="9474" max="9476" width="6.28515625" style="4" customWidth="1"/>
    <col min="9477" max="9477" width="6.42578125" style="4" customWidth="1"/>
    <col min="9478" max="9478" width="7.5703125" style="4" customWidth="1"/>
    <col min="9479" max="9479" width="6.28515625" style="4" customWidth="1"/>
    <col min="9480" max="9480" width="7.28515625" style="4" customWidth="1"/>
    <col min="9481" max="9481" width="6.42578125" style="4" customWidth="1"/>
    <col min="9482" max="9482" width="7.5703125" style="4" customWidth="1"/>
    <col min="9483" max="9484" width="6.28515625" style="4" customWidth="1"/>
    <col min="9485" max="9485" width="12" style="4" customWidth="1"/>
    <col min="9486" max="9717" width="9.140625" style="4"/>
    <col min="9718" max="9718" width="4.42578125" style="4" customWidth="1"/>
    <col min="9719" max="9719" width="8.5703125" style="4" customWidth="1"/>
    <col min="9720" max="9720" width="6.28515625" style="4" customWidth="1"/>
    <col min="9721" max="9721" width="11.42578125" style="4" customWidth="1"/>
    <col min="9722" max="9722" width="34.42578125" style="4" customWidth="1"/>
    <col min="9723" max="9723" width="9.5703125" style="4" customWidth="1"/>
    <col min="9724" max="9725" width="8.28515625" style="4" customWidth="1"/>
    <col min="9726" max="9726" width="8.42578125" style="4" customWidth="1"/>
    <col min="9727" max="9727" width="13.140625" style="4" customWidth="1"/>
    <col min="9728" max="9728" width="10.140625" style="4" customWidth="1"/>
    <col min="9729" max="9729" width="6.7109375" style="4" customWidth="1"/>
    <col min="9730" max="9732" width="6.28515625" style="4" customWidth="1"/>
    <col min="9733" max="9733" width="6.42578125" style="4" customWidth="1"/>
    <col min="9734" max="9734" width="7.5703125" style="4" customWidth="1"/>
    <col min="9735" max="9735" width="6.28515625" style="4" customWidth="1"/>
    <col min="9736" max="9736" width="7.28515625" style="4" customWidth="1"/>
    <col min="9737" max="9737" width="6.42578125" style="4" customWidth="1"/>
    <col min="9738" max="9738" width="7.5703125" style="4" customWidth="1"/>
    <col min="9739" max="9740" width="6.28515625" style="4" customWidth="1"/>
    <col min="9741" max="9741" width="12" style="4" customWidth="1"/>
    <col min="9742" max="9973" width="9.140625" style="4"/>
    <col min="9974" max="9974" width="4.42578125" style="4" customWidth="1"/>
    <col min="9975" max="9975" width="8.5703125" style="4" customWidth="1"/>
    <col min="9976" max="9976" width="6.28515625" style="4" customWidth="1"/>
    <col min="9977" max="9977" width="11.42578125" style="4" customWidth="1"/>
    <col min="9978" max="9978" width="34.42578125" style="4" customWidth="1"/>
    <col min="9979" max="9979" width="9.5703125" style="4" customWidth="1"/>
    <col min="9980" max="9981" width="8.28515625" style="4" customWidth="1"/>
    <col min="9982" max="9982" width="8.42578125" style="4" customWidth="1"/>
    <col min="9983" max="9983" width="13.140625" style="4" customWidth="1"/>
    <col min="9984" max="9984" width="10.140625" style="4" customWidth="1"/>
    <col min="9985" max="9985" width="6.7109375" style="4" customWidth="1"/>
    <col min="9986" max="9988" width="6.28515625" style="4" customWidth="1"/>
    <col min="9989" max="9989" width="6.42578125" style="4" customWidth="1"/>
    <col min="9990" max="9990" width="7.5703125" style="4" customWidth="1"/>
    <col min="9991" max="9991" width="6.28515625" style="4" customWidth="1"/>
    <col min="9992" max="9992" width="7.28515625" style="4" customWidth="1"/>
    <col min="9993" max="9993" width="6.42578125" style="4" customWidth="1"/>
    <col min="9994" max="9994" width="7.5703125" style="4" customWidth="1"/>
    <col min="9995" max="9996" width="6.28515625" style="4" customWidth="1"/>
    <col min="9997" max="9997" width="12" style="4" customWidth="1"/>
    <col min="9998" max="10229" width="9.140625" style="4"/>
    <col min="10230" max="10230" width="4.42578125" style="4" customWidth="1"/>
    <col min="10231" max="10231" width="8.5703125" style="4" customWidth="1"/>
    <col min="10232" max="10232" width="6.28515625" style="4" customWidth="1"/>
    <col min="10233" max="10233" width="11.42578125" style="4" customWidth="1"/>
    <col min="10234" max="10234" width="34.42578125" style="4" customWidth="1"/>
    <col min="10235" max="10235" width="9.5703125" style="4" customWidth="1"/>
    <col min="10236" max="10237" width="8.28515625" style="4" customWidth="1"/>
    <col min="10238" max="10238" width="8.42578125" style="4" customWidth="1"/>
    <col min="10239" max="10239" width="13.140625" style="4" customWidth="1"/>
    <col min="10240" max="10240" width="10.140625" style="4" customWidth="1"/>
    <col min="10241" max="10241" width="6.7109375" style="4" customWidth="1"/>
    <col min="10242" max="10244" width="6.28515625" style="4" customWidth="1"/>
    <col min="10245" max="10245" width="6.42578125" style="4" customWidth="1"/>
    <col min="10246" max="10246" width="7.5703125" style="4" customWidth="1"/>
    <col min="10247" max="10247" width="6.28515625" style="4" customWidth="1"/>
    <col min="10248" max="10248" width="7.28515625" style="4" customWidth="1"/>
    <col min="10249" max="10249" width="6.42578125" style="4" customWidth="1"/>
    <col min="10250" max="10250" width="7.5703125" style="4" customWidth="1"/>
    <col min="10251" max="10252" width="6.28515625" style="4" customWidth="1"/>
    <col min="10253" max="10253" width="12" style="4" customWidth="1"/>
    <col min="10254" max="10485" width="9.140625" style="4"/>
    <col min="10486" max="10486" width="4.42578125" style="4" customWidth="1"/>
    <col min="10487" max="10487" width="8.5703125" style="4" customWidth="1"/>
    <col min="10488" max="10488" width="6.28515625" style="4" customWidth="1"/>
    <col min="10489" max="10489" width="11.42578125" style="4" customWidth="1"/>
    <col min="10490" max="10490" width="34.42578125" style="4" customWidth="1"/>
    <col min="10491" max="10491" width="9.5703125" style="4" customWidth="1"/>
    <col min="10492" max="10493" width="8.28515625" style="4" customWidth="1"/>
    <col min="10494" max="10494" width="8.42578125" style="4" customWidth="1"/>
    <col min="10495" max="10495" width="13.140625" style="4" customWidth="1"/>
    <col min="10496" max="10496" width="10.140625" style="4" customWidth="1"/>
    <col min="10497" max="10497" width="6.7109375" style="4" customWidth="1"/>
    <col min="10498" max="10500" width="6.28515625" style="4" customWidth="1"/>
    <col min="10501" max="10501" width="6.42578125" style="4" customWidth="1"/>
    <col min="10502" max="10502" width="7.5703125" style="4" customWidth="1"/>
    <col min="10503" max="10503" width="6.28515625" style="4" customWidth="1"/>
    <col min="10504" max="10504" width="7.28515625" style="4" customWidth="1"/>
    <col min="10505" max="10505" width="6.42578125" style="4" customWidth="1"/>
    <col min="10506" max="10506" width="7.5703125" style="4" customWidth="1"/>
    <col min="10507" max="10508" width="6.28515625" style="4" customWidth="1"/>
    <col min="10509" max="10509" width="12" style="4" customWidth="1"/>
    <col min="10510" max="10741" width="9.140625" style="4"/>
    <col min="10742" max="10742" width="4.42578125" style="4" customWidth="1"/>
    <col min="10743" max="10743" width="8.5703125" style="4" customWidth="1"/>
    <col min="10744" max="10744" width="6.28515625" style="4" customWidth="1"/>
    <col min="10745" max="10745" width="11.42578125" style="4" customWidth="1"/>
    <col min="10746" max="10746" width="34.42578125" style="4" customWidth="1"/>
    <col min="10747" max="10747" width="9.5703125" style="4" customWidth="1"/>
    <col min="10748" max="10749" width="8.28515625" style="4" customWidth="1"/>
    <col min="10750" max="10750" width="8.42578125" style="4" customWidth="1"/>
    <col min="10751" max="10751" width="13.140625" style="4" customWidth="1"/>
    <col min="10752" max="10752" width="10.140625" style="4" customWidth="1"/>
    <col min="10753" max="10753" width="6.7109375" style="4" customWidth="1"/>
    <col min="10754" max="10756" width="6.28515625" style="4" customWidth="1"/>
    <col min="10757" max="10757" width="6.42578125" style="4" customWidth="1"/>
    <col min="10758" max="10758" width="7.5703125" style="4" customWidth="1"/>
    <col min="10759" max="10759" width="6.28515625" style="4" customWidth="1"/>
    <col min="10760" max="10760" width="7.28515625" style="4" customWidth="1"/>
    <col min="10761" max="10761" width="6.42578125" style="4" customWidth="1"/>
    <col min="10762" max="10762" width="7.5703125" style="4" customWidth="1"/>
    <col min="10763" max="10764" width="6.28515625" style="4" customWidth="1"/>
    <col min="10765" max="10765" width="12" style="4" customWidth="1"/>
    <col min="10766" max="10997" width="9.140625" style="4"/>
    <col min="10998" max="10998" width="4.42578125" style="4" customWidth="1"/>
    <col min="10999" max="10999" width="8.5703125" style="4" customWidth="1"/>
    <col min="11000" max="11000" width="6.28515625" style="4" customWidth="1"/>
    <col min="11001" max="11001" width="11.42578125" style="4" customWidth="1"/>
    <col min="11002" max="11002" width="34.42578125" style="4" customWidth="1"/>
    <col min="11003" max="11003" width="9.5703125" style="4" customWidth="1"/>
    <col min="11004" max="11005" width="8.28515625" style="4" customWidth="1"/>
    <col min="11006" max="11006" width="8.42578125" style="4" customWidth="1"/>
    <col min="11007" max="11007" width="13.140625" style="4" customWidth="1"/>
    <col min="11008" max="11008" width="10.140625" style="4" customWidth="1"/>
    <col min="11009" max="11009" width="6.7109375" style="4" customWidth="1"/>
    <col min="11010" max="11012" width="6.28515625" style="4" customWidth="1"/>
    <col min="11013" max="11013" width="6.42578125" style="4" customWidth="1"/>
    <col min="11014" max="11014" width="7.5703125" style="4" customWidth="1"/>
    <col min="11015" max="11015" width="6.28515625" style="4" customWidth="1"/>
    <col min="11016" max="11016" width="7.28515625" style="4" customWidth="1"/>
    <col min="11017" max="11017" width="6.42578125" style="4" customWidth="1"/>
    <col min="11018" max="11018" width="7.5703125" style="4" customWidth="1"/>
    <col min="11019" max="11020" width="6.28515625" style="4" customWidth="1"/>
    <col min="11021" max="11021" width="12" style="4" customWidth="1"/>
    <col min="11022" max="11253" width="9.140625" style="4"/>
    <col min="11254" max="11254" width="4.42578125" style="4" customWidth="1"/>
    <col min="11255" max="11255" width="8.5703125" style="4" customWidth="1"/>
    <col min="11256" max="11256" width="6.28515625" style="4" customWidth="1"/>
    <col min="11257" max="11257" width="11.42578125" style="4" customWidth="1"/>
    <col min="11258" max="11258" width="34.42578125" style="4" customWidth="1"/>
    <col min="11259" max="11259" width="9.5703125" style="4" customWidth="1"/>
    <col min="11260" max="11261" width="8.28515625" style="4" customWidth="1"/>
    <col min="11262" max="11262" width="8.42578125" style="4" customWidth="1"/>
    <col min="11263" max="11263" width="13.140625" style="4" customWidth="1"/>
    <col min="11264" max="11264" width="10.140625" style="4" customWidth="1"/>
    <col min="11265" max="11265" width="6.7109375" style="4" customWidth="1"/>
    <col min="11266" max="11268" width="6.28515625" style="4" customWidth="1"/>
    <col min="11269" max="11269" width="6.42578125" style="4" customWidth="1"/>
    <col min="11270" max="11270" width="7.5703125" style="4" customWidth="1"/>
    <col min="11271" max="11271" width="6.28515625" style="4" customWidth="1"/>
    <col min="11272" max="11272" width="7.28515625" style="4" customWidth="1"/>
    <col min="11273" max="11273" width="6.42578125" style="4" customWidth="1"/>
    <col min="11274" max="11274" width="7.5703125" style="4" customWidth="1"/>
    <col min="11275" max="11276" width="6.28515625" style="4" customWidth="1"/>
    <col min="11277" max="11277" width="12" style="4" customWidth="1"/>
    <col min="11278" max="11509" width="9.140625" style="4"/>
    <col min="11510" max="11510" width="4.42578125" style="4" customWidth="1"/>
    <col min="11511" max="11511" width="8.5703125" style="4" customWidth="1"/>
    <col min="11512" max="11512" width="6.28515625" style="4" customWidth="1"/>
    <col min="11513" max="11513" width="11.42578125" style="4" customWidth="1"/>
    <col min="11514" max="11514" width="34.42578125" style="4" customWidth="1"/>
    <col min="11515" max="11515" width="9.5703125" style="4" customWidth="1"/>
    <col min="11516" max="11517" width="8.28515625" style="4" customWidth="1"/>
    <col min="11518" max="11518" width="8.42578125" style="4" customWidth="1"/>
    <col min="11519" max="11519" width="13.140625" style="4" customWidth="1"/>
    <col min="11520" max="11520" width="10.140625" style="4" customWidth="1"/>
    <col min="11521" max="11521" width="6.7109375" style="4" customWidth="1"/>
    <col min="11522" max="11524" width="6.28515625" style="4" customWidth="1"/>
    <col min="11525" max="11525" width="6.42578125" style="4" customWidth="1"/>
    <col min="11526" max="11526" width="7.5703125" style="4" customWidth="1"/>
    <col min="11527" max="11527" width="6.28515625" style="4" customWidth="1"/>
    <col min="11528" max="11528" width="7.28515625" style="4" customWidth="1"/>
    <col min="11529" max="11529" width="6.42578125" style="4" customWidth="1"/>
    <col min="11530" max="11530" width="7.5703125" style="4" customWidth="1"/>
    <col min="11531" max="11532" width="6.28515625" style="4" customWidth="1"/>
    <col min="11533" max="11533" width="12" style="4" customWidth="1"/>
    <col min="11534" max="11765" width="9.140625" style="4"/>
    <col min="11766" max="11766" width="4.42578125" style="4" customWidth="1"/>
    <col min="11767" max="11767" width="8.5703125" style="4" customWidth="1"/>
    <col min="11768" max="11768" width="6.28515625" style="4" customWidth="1"/>
    <col min="11769" max="11769" width="11.42578125" style="4" customWidth="1"/>
    <col min="11770" max="11770" width="34.42578125" style="4" customWidth="1"/>
    <col min="11771" max="11771" width="9.5703125" style="4" customWidth="1"/>
    <col min="11772" max="11773" width="8.28515625" style="4" customWidth="1"/>
    <col min="11774" max="11774" width="8.42578125" style="4" customWidth="1"/>
    <col min="11775" max="11775" width="13.140625" style="4" customWidth="1"/>
    <col min="11776" max="11776" width="10.140625" style="4" customWidth="1"/>
    <col min="11777" max="11777" width="6.7109375" style="4" customWidth="1"/>
    <col min="11778" max="11780" width="6.28515625" style="4" customWidth="1"/>
    <col min="11781" max="11781" width="6.42578125" style="4" customWidth="1"/>
    <col min="11782" max="11782" width="7.5703125" style="4" customWidth="1"/>
    <col min="11783" max="11783" width="6.28515625" style="4" customWidth="1"/>
    <col min="11784" max="11784" width="7.28515625" style="4" customWidth="1"/>
    <col min="11785" max="11785" width="6.42578125" style="4" customWidth="1"/>
    <col min="11786" max="11786" width="7.5703125" style="4" customWidth="1"/>
    <col min="11787" max="11788" width="6.28515625" style="4" customWidth="1"/>
    <col min="11789" max="11789" width="12" style="4" customWidth="1"/>
    <col min="11790" max="12021" width="9.140625" style="4"/>
    <col min="12022" max="12022" width="4.42578125" style="4" customWidth="1"/>
    <col min="12023" max="12023" width="8.5703125" style="4" customWidth="1"/>
    <col min="12024" max="12024" width="6.28515625" style="4" customWidth="1"/>
    <col min="12025" max="12025" width="11.42578125" style="4" customWidth="1"/>
    <col min="12026" max="12026" width="34.42578125" style="4" customWidth="1"/>
    <col min="12027" max="12027" width="9.5703125" style="4" customWidth="1"/>
    <col min="12028" max="12029" width="8.28515625" style="4" customWidth="1"/>
    <col min="12030" max="12030" width="8.42578125" style="4" customWidth="1"/>
    <col min="12031" max="12031" width="13.140625" style="4" customWidth="1"/>
    <col min="12032" max="12032" width="10.140625" style="4" customWidth="1"/>
    <col min="12033" max="12033" width="6.7109375" style="4" customWidth="1"/>
    <col min="12034" max="12036" width="6.28515625" style="4" customWidth="1"/>
    <col min="12037" max="12037" width="6.42578125" style="4" customWidth="1"/>
    <col min="12038" max="12038" width="7.5703125" style="4" customWidth="1"/>
    <col min="12039" max="12039" width="6.28515625" style="4" customWidth="1"/>
    <col min="12040" max="12040" width="7.28515625" style="4" customWidth="1"/>
    <col min="12041" max="12041" width="6.42578125" style="4" customWidth="1"/>
    <col min="12042" max="12042" width="7.5703125" style="4" customWidth="1"/>
    <col min="12043" max="12044" width="6.28515625" style="4" customWidth="1"/>
    <col min="12045" max="12045" width="12" style="4" customWidth="1"/>
    <col min="12046" max="12277" width="9.140625" style="4"/>
    <col min="12278" max="12278" width="4.42578125" style="4" customWidth="1"/>
    <col min="12279" max="12279" width="8.5703125" style="4" customWidth="1"/>
    <col min="12280" max="12280" width="6.28515625" style="4" customWidth="1"/>
    <col min="12281" max="12281" width="11.42578125" style="4" customWidth="1"/>
    <col min="12282" max="12282" width="34.42578125" style="4" customWidth="1"/>
    <col min="12283" max="12283" width="9.5703125" style="4" customWidth="1"/>
    <col min="12284" max="12285" width="8.28515625" style="4" customWidth="1"/>
    <col min="12286" max="12286" width="8.42578125" style="4" customWidth="1"/>
    <col min="12287" max="12287" width="13.140625" style="4" customWidth="1"/>
    <col min="12288" max="12288" width="10.140625" style="4" customWidth="1"/>
    <col min="12289" max="12289" width="6.7109375" style="4" customWidth="1"/>
    <col min="12290" max="12292" width="6.28515625" style="4" customWidth="1"/>
    <col min="12293" max="12293" width="6.42578125" style="4" customWidth="1"/>
    <col min="12294" max="12294" width="7.5703125" style="4" customWidth="1"/>
    <col min="12295" max="12295" width="6.28515625" style="4" customWidth="1"/>
    <col min="12296" max="12296" width="7.28515625" style="4" customWidth="1"/>
    <col min="12297" max="12297" width="6.42578125" style="4" customWidth="1"/>
    <col min="12298" max="12298" width="7.5703125" style="4" customWidth="1"/>
    <col min="12299" max="12300" width="6.28515625" style="4" customWidth="1"/>
    <col min="12301" max="12301" width="12" style="4" customWidth="1"/>
    <col min="12302" max="12533" width="9.140625" style="4"/>
    <col min="12534" max="12534" width="4.42578125" style="4" customWidth="1"/>
    <col min="12535" max="12535" width="8.5703125" style="4" customWidth="1"/>
    <col min="12536" max="12536" width="6.28515625" style="4" customWidth="1"/>
    <col min="12537" max="12537" width="11.42578125" style="4" customWidth="1"/>
    <col min="12538" max="12538" width="34.42578125" style="4" customWidth="1"/>
    <col min="12539" max="12539" width="9.5703125" style="4" customWidth="1"/>
    <col min="12540" max="12541" width="8.28515625" style="4" customWidth="1"/>
    <col min="12542" max="12542" width="8.42578125" style="4" customWidth="1"/>
    <col min="12543" max="12543" width="13.140625" style="4" customWidth="1"/>
    <col min="12544" max="12544" width="10.140625" style="4" customWidth="1"/>
    <col min="12545" max="12545" width="6.7109375" style="4" customWidth="1"/>
    <col min="12546" max="12548" width="6.28515625" style="4" customWidth="1"/>
    <col min="12549" max="12549" width="6.42578125" style="4" customWidth="1"/>
    <col min="12550" max="12550" width="7.5703125" style="4" customWidth="1"/>
    <col min="12551" max="12551" width="6.28515625" style="4" customWidth="1"/>
    <col min="12552" max="12552" width="7.28515625" style="4" customWidth="1"/>
    <col min="12553" max="12553" width="6.42578125" style="4" customWidth="1"/>
    <col min="12554" max="12554" width="7.5703125" style="4" customWidth="1"/>
    <col min="12555" max="12556" width="6.28515625" style="4" customWidth="1"/>
    <col min="12557" max="12557" width="12" style="4" customWidth="1"/>
    <col min="12558" max="12789" width="9.140625" style="4"/>
    <col min="12790" max="12790" width="4.42578125" style="4" customWidth="1"/>
    <col min="12791" max="12791" width="8.5703125" style="4" customWidth="1"/>
    <col min="12792" max="12792" width="6.28515625" style="4" customWidth="1"/>
    <col min="12793" max="12793" width="11.42578125" style="4" customWidth="1"/>
    <col min="12794" max="12794" width="34.42578125" style="4" customWidth="1"/>
    <col min="12795" max="12795" width="9.5703125" style="4" customWidth="1"/>
    <col min="12796" max="12797" width="8.28515625" style="4" customWidth="1"/>
    <col min="12798" max="12798" width="8.42578125" style="4" customWidth="1"/>
    <col min="12799" max="12799" width="13.140625" style="4" customWidth="1"/>
    <col min="12800" max="12800" width="10.140625" style="4" customWidth="1"/>
    <col min="12801" max="12801" width="6.7109375" style="4" customWidth="1"/>
    <col min="12802" max="12804" width="6.28515625" style="4" customWidth="1"/>
    <col min="12805" max="12805" width="6.42578125" style="4" customWidth="1"/>
    <col min="12806" max="12806" width="7.5703125" style="4" customWidth="1"/>
    <col min="12807" max="12807" width="6.28515625" style="4" customWidth="1"/>
    <col min="12808" max="12808" width="7.28515625" style="4" customWidth="1"/>
    <col min="12809" max="12809" width="6.42578125" style="4" customWidth="1"/>
    <col min="12810" max="12810" width="7.5703125" style="4" customWidth="1"/>
    <col min="12811" max="12812" width="6.28515625" style="4" customWidth="1"/>
    <col min="12813" max="12813" width="12" style="4" customWidth="1"/>
    <col min="12814" max="13045" width="9.140625" style="4"/>
    <col min="13046" max="13046" width="4.42578125" style="4" customWidth="1"/>
    <col min="13047" max="13047" width="8.5703125" style="4" customWidth="1"/>
    <col min="13048" max="13048" width="6.28515625" style="4" customWidth="1"/>
    <col min="13049" max="13049" width="11.42578125" style="4" customWidth="1"/>
    <col min="13050" max="13050" width="34.42578125" style="4" customWidth="1"/>
    <col min="13051" max="13051" width="9.5703125" style="4" customWidth="1"/>
    <col min="13052" max="13053" width="8.28515625" style="4" customWidth="1"/>
    <col min="13054" max="13054" width="8.42578125" style="4" customWidth="1"/>
    <col min="13055" max="13055" width="13.140625" style="4" customWidth="1"/>
    <col min="13056" max="13056" width="10.140625" style="4" customWidth="1"/>
    <col min="13057" max="13057" width="6.7109375" style="4" customWidth="1"/>
    <col min="13058" max="13060" width="6.28515625" style="4" customWidth="1"/>
    <col min="13061" max="13061" width="6.42578125" style="4" customWidth="1"/>
    <col min="13062" max="13062" width="7.5703125" style="4" customWidth="1"/>
    <col min="13063" max="13063" width="6.28515625" style="4" customWidth="1"/>
    <col min="13064" max="13064" width="7.28515625" style="4" customWidth="1"/>
    <col min="13065" max="13065" width="6.42578125" style="4" customWidth="1"/>
    <col min="13066" max="13066" width="7.5703125" style="4" customWidth="1"/>
    <col min="13067" max="13068" width="6.28515625" style="4" customWidth="1"/>
    <col min="13069" max="13069" width="12" style="4" customWidth="1"/>
    <col min="13070" max="13301" width="9.140625" style="4"/>
    <col min="13302" max="13302" width="4.42578125" style="4" customWidth="1"/>
    <col min="13303" max="13303" width="8.5703125" style="4" customWidth="1"/>
    <col min="13304" max="13304" width="6.28515625" style="4" customWidth="1"/>
    <col min="13305" max="13305" width="11.42578125" style="4" customWidth="1"/>
    <col min="13306" max="13306" width="34.42578125" style="4" customWidth="1"/>
    <col min="13307" max="13307" width="9.5703125" style="4" customWidth="1"/>
    <col min="13308" max="13309" width="8.28515625" style="4" customWidth="1"/>
    <col min="13310" max="13310" width="8.42578125" style="4" customWidth="1"/>
    <col min="13311" max="13311" width="13.140625" style="4" customWidth="1"/>
    <col min="13312" max="13312" width="10.140625" style="4" customWidth="1"/>
    <col min="13313" max="13313" width="6.7109375" style="4" customWidth="1"/>
    <col min="13314" max="13316" width="6.28515625" style="4" customWidth="1"/>
    <col min="13317" max="13317" width="6.42578125" style="4" customWidth="1"/>
    <col min="13318" max="13318" width="7.5703125" style="4" customWidth="1"/>
    <col min="13319" max="13319" width="6.28515625" style="4" customWidth="1"/>
    <col min="13320" max="13320" width="7.28515625" style="4" customWidth="1"/>
    <col min="13321" max="13321" width="6.42578125" style="4" customWidth="1"/>
    <col min="13322" max="13322" width="7.5703125" style="4" customWidth="1"/>
    <col min="13323" max="13324" width="6.28515625" style="4" customWidth="1"/>
    <col min="13325" max="13325" width="12" style="4" customWidth="1"/>
    <col min="13326" max="13557" width="9.140625" style="4"/>
    <col min="13558" max="13558" width="4.42578125" style="4" customWidth="1"/>
    <col min="13559" max="13559" width="8.5703125" style="4" customWidth="1"/>
    <col min="13560" max="13560" width="6.28515625" style="4" customWidth="1"/>
    <col min="13561" max="13561" width="11.42578125" style="4" customWidth="1"/>
    <col min="13562" max="13562" width="34.42578125" style="4" customWidth="1"/>
    <col min="13563" max="13563" width="9.5703125" style="4" customWidth="1"/>
    <col min="13564" max="13565" width="8.28515625" style="4" customWidth="1"/>
    <col min="13566" max="13566" width="8.42578125" style="4" customWidth="1"/>
    <col min="13567" max="13567" width="13.140625" style="4" customWidth="1"/>
    <col min="13568" max="13568" width="10.140625" style="4" customWidth="1"/>
    <col min="13569" max="13569" width="6.7109375" style="4" customWidth="1"/>
    <col min="13570" max="13572" width="6.28515625" style="4" customWidth="1"/>
    <col min="13573" max="13573" width="6.42578125" style="4" customWidth="1"/>
    <col min="13574" max="13574" width="7.5703125" style="4" customWidth="1"/>
    <col min="13575" max="13575" width="6.28515625" style="4" customWidth="1"/>
    <col min="13576" max="13576" width="7.28515625" style="4" customWidth="1"/>
    <col min="13577" max="13577" width="6.42578125" style="4" customWidth="1"/>
    <col min="13578" max="13578" width="7.5703125" style="4" customWidth="1"/>
    <col min="13579" max="13580" width="6.28515625" style="4" customWidth="1"/>
    <col min="13581" max="13581" width="12" style="4" customWidth="1"/>
    <col min="13582" max="13813" width="9.140625" style="4"/>
    <col min="13814" max="13814" width="4.42578125" style="4" customWidth="1"/>
    <col min="13815" max="13815" width="8.5703125" style="4" customWidth="1"/>
    <col min="13816" max="13816" width="6.28515625" style="4" customWidth="1"/>
    <col min="13817" max="13817" width="11.42578125" style="4" customWidth="1"/>
    <col min="13818" max="13818" width="34.42578125" style="4" customWidth="1"/>
    <col min="13819" max="13819" width="9.5703125" style="4" customWidth="1"/>
    <col min="13820" max="13821" width="8.28515625" style="4" customWidth="1"/>
    <col min="13822" max="13822" width="8.42578125" style="4" customWidth="1"/>
    <col min="13823" max="13823" width="13.140625" style="4" customWidth="1"/>
    <col min="13824" max="13824" width="10.140625" style="4" customWidth="1"/>
    <col min="13825" max="13825" width="6.7109375" style="4" customWidth="1"/>
    <col min="13826" max="13828" width="6.28515625" style="4" customWidth="1"/>
    <col min="13829" max="13829" width="6.42578125" style="4" customWidth="1"/>
    <col min="13830" max="13830" width="7.5703125" style="4" customWidth="1"/>
    <col min="13831" max="13831" width="6.28515625" style="4" customWidth="1"/>
    <col min="13832" max="13832" width="7.28515625" style="4" customWidth="1"/>
    <col min="13833" max="13833" width="6.42578125" style="4" customWidth="1"/>
    <col min="13834" max="13834" width="7.5703125" style="4" customWidth="1"/>
    <col min="13835" max="13836" width="6.28515625" style="4" customWidth="1"/>
    <col min="13837" max="13837" width="12" style="4" customWidth="1"/>
    <col min="13838" max="14069" width="9.140625" style="4"/>
    <col min="14070" max="14070" width="4.42578125" style="4" customWidth="1"/>
    <col min="14071" max="14071" width="8.5703125" style="4" customWidth="1"/>
    <col min="14072" max="14072" width="6.28515625" style="4" customWidth="1"/>
    <col min="14073" max="14073" width="11.42578125" style="4" customWidth="1"/>
    <col min="14074" max="14074" width="34.42578125" style="4" customWidth="1"/>
    <col min="14075" max="14075" width="9.5703125" style="4" customWidth="1"/>
    <col min="14076" max="14077" width="8.28515625" style="4" customWidth="1"/>
    <col min="14078" max="14078" width="8.42578125" style="4" customWidth="1"/>
    <col min="14079" max="14079" width="13.140625" style="4" customWidth="1"/>
    <col min="14080" max="14080" width="10.140625" style="4" customWidth="1"/>
    <col min="14081" max="14081" width="6.7109375" style="4" customWidth="1"/>
    <col min="14082" max="14084" width="6.28515625" style="4" customWidth="1"/>
    <col min="14085" max="14085" width="6.42578125" style="4" customWidth="1"/>
    <col min="14086" max="14086" width="7.5703125" style="4" customWidth="1"/>
    <col min="14087" max="14087" width="6.28515625" style="4" customWidth="1"/>
    <col min="14088" max="14088" width="7.28515625" style="4" customWidth="1"/>
    <col min="14089" max="14089" width="6.42578125" style="4" customWidth="1"/>
    <col min="14090" max="14090" width="7.5703125" style="4" customWidth="1"/>
    <col min="14091" max="14092" width="6.28515625" style="4" customWidth="1"/>
    <col min="14093" max="14093" width="12" style="4" customWidth="1"/>
    <col min="14094" max="14325" width="9.140625" style="4"/>
    <col min="14326" max="14326" width="4.42578125" style="4" customWidth="1"/>
    <col min="14327" max="14327" width="8.5703125" style="4" customWidth="1"/>
    <col min="14328" max="14328" width="6.28515625" style="4" customWidth="1"/>
    <col min="14329" max="14329" width="11.42578125" style="4" customWidth="1"/>
    <col min="14330" max="14330" width="34.42578125" style="4" customWidth="1"/>
    <col min="14331" max="14331" width="9.5703125" style="4" customWidth="1"/>
    <col min="14332" max="14333" width="8.28515625" style="4" customWidth="1"/>
    <col min="14334" max="14334" width="8.42578125" style="4" customWidth="1"/>
    <col min="14335" max="14335" width="13.140625" style="4" customWidth="1"/>
    <col min="14336" max="14336" width="10.140625" style="4" customWidth="1"/>
    <col min="14337" max="14337" width="6.7109375" style="4" customWidth="1"/>
    <col min="14338" max="14340" width="6.28515625" style="4" customWidth="1"/>
    <col min="14341" max="14341" width="6.42578125" style="4" customWidth="1"/>
    <col min="14342" max="14342" width="7.5703125" style="4" customWidth="1"/>
    <col min="14343" max="14343" width="6.28515625" style="4" customWidth="1"/>
    <col min="14344" max="14344" width="7.28515625" style="4" customWidth="1"/>
    <col min="14345" max="14345" width="6.42578125" style="4" customWidth="1"/>
    <col min="14346" max="14346" width="7.5703125" style="4" customWidth="1"/>
    <col min="14347" max="14348" width="6.28515625" style="4" customWidth="1"/>
    <col min="14349" max="14349" width="12" style="4" customWidth="1"/>
    <col min="14350" max="14581" width="9.140625" style="4"/>
    <col min="14582" max="14582" width="4.42578125" style="4" customWidth="1"/>
    <col min="14583" max="14583" width="8.5703125" style="4" customWidth="1"/>
    <col min="14584" max="14584" width="6.28515625" style="4" customWidth="1"/>
    <col min="14585" max="14585" width="11.42578125" style="4" customWidth="1"/>
    <col min="14586" max="14586" width="34.42578125" style="4" customWidth="1"/>
    <col min="14587" max="14587" width="9.5703125" style="4" customWidth="1"/>
    <col min="14588" max="14589" width="8.28515625" style="4" customWidth="1"/>
    <col min="14590" max="14590" width="8.42578125" style="4" customWidth="1"/>
    <col min="14591" max="14591" width="13.140625" style="4" customWidth="1"/>
    <col min="14592" max="14592" width="10.140625" style="4" customWidth="1"/>
    <col min="14593" max="14593" width="6.7109375" style="4" customWidth="1"/>
    <col min="14594" max="14596" width="6.28515625" style="4" customWidth="1"/>
    <col min="14597" max="14597" width="6.42578125" style="4" customWidth="1"/>
    <col min="14598" max="14598" width="7.5703125" style="4" customWidth="1"/>
    <col min="14599" max="14599" width="6.28515625" style="4" customWidth="1"/>
    <col min="14600" max="14600" width="7.28515625" style="4" customWidth="1"/>
    <col min="14601" max="14601" width="6.42578125" style="4" customWidth="1"/>
    <col min="14602" max="14602" width="7.5703125" style="4" customWidth="1"/>
    <col min="14603" max="14604" width="6.28515625" style="4" customWidth="1"/>
    <col min="14605" max="14605" width="12" style="4" customWidth="1"/>
    <col min="14606" max="14837" width="9.140625" style="4"/>
    <col min="14838" max="14838" width="4.42578125" style="4" customWidth="1"/>
    <col min="14839" max="14839" width="8.5703125" style="4" customWidth="1"/>
    <col min="14840" max="14840" width="6.28515625" style="4" customWidth="1"/>
    <col min="14841" max="14841" width="11.42578125" style="4" customWidth="1"/>
    <col min="14842" max="14842" width="34.42578125" style="4" customWidth="1"/>
    <col min="14843" max="14843" width="9.5703125" style="4" customWidth="1"/>
    <col min="14844" max="14845" width="8.28515625" style="4" customWidth="1"/>
    <col min="14846" max="14846" width="8.42578125" style="4" customWidth="1"/>
    <col min="14847" max="14847" width="13.140625" style="4" customWidth="1"/>
    <col min="14848" max="14848" width="10.140625" style="4" customWidth="1"/>
    <col min="14849" max="14849" width="6.7109375" style="4" customWidth="1"/>
    <col min="14850" max="14852" width="6.28515625" style="4" customWidth="1"/>
    <col min="14853" max="14853" width="6.42578125" style="4" customWidth="1"/>
    <col min="14854" max="14854" width="7.5703125" style="4" customWidth="1"/>
    <col min="14855" max="14855" width="6.28515625" style="4" customWidth="1"/>
    <col min="14856" max="14856" width="7.28515625" style="4" customWidth="1"/>
    <col min="14857" max="14857" width="6.42578125" style="4" customWidth="1"/>
    <col min="14858" max="14858" width="7.5703125" style="4" customWidth="1"/>
    <col min="14859" max="14860" width="6.28515625" style="4" customWidth="1"/>
    <col min="14861" max="14861" width="12" style="4" customWidth="1"/>
    <col min="14862" max="15093" width="9.140625" style="4"/>
    <col min="15094" max="15094" width="4.42578125" style="4" customWidth="1"/>
    <col min="15095" max="15095" width="8.5703125" style="4" customWidth="1"/>
    <col min="15096" max="15096" width="6.28515625" style="4" customWidth="1"/>
    <col min="15097" max="15097" width="11.42578125" style="4" customWidth="1"/>
    <col min="15098" max="15098" width="34.42578125" style="4" customWidth="1"/>
    <col min="15099" max="15099" width="9.5703125" style="4" customWidth="1"/>
    <col min="15100" max="15101" width="8.28515625" style="4" customWidth="1"/>
    <col min="15102" max="15102" width="8.42578125" style="4" customWidth="1"/>
    <col min="15103" max="15103" width="13.140625" style="4" customWidth="1"/>
    <col min="15104" max="15104" width="10.140625" style="4" customWidth="1"/>
    <col min="15105" max="15105" width="6.7109375" style="4" customWidth="1"/>
    <col min="15106" max="15108" width="6.28515625" style="4" customWidth="1"/>
    <col min="15109" max="15109" width="6.42578125" style="4" customWidth="1"/>
    <col min="15110" max="15110" width="7.5703125" style="4" customWidth="1"/>
    <col min="15111" max="15111" width="6.28515625" style="4" customWidth="1"/>
    <col min="15112" max="15112" width="7.28515625" style="4" customWidth="1"/>
    <col min="15113" max="15113" width="6.42578125" style="4" customWidth="1"/>
    <col min="15114" max="15114" width="7.5703125" style="4" customWidth="1"/>
    <col min="15115" max="15116" width="6.28515625" style="4" customWidth="1"/>
    <col min="15117" max="15117" width="12" style="4" customWidth="1"/>
    <col min="15118" max="15349" width="9.140625" style="4"/>
    <col min="15350" max="15350" width="4.42578125" style="4" customWidth="1"/>
    <col min="15351" max="15351" width="8.5703125" style="4" customWidth="1"/>
    <col min="15352" max="15352" width="6.28515625" style="4" customWidth="1"/>
    <col min="15353" max="15353" width="11.42578125" style="4" customWidth="1"/>
    <col min="15354" max="15354" width="34.42578125" style="4" customWidth="1"/>
    <col min="15355" max="15355" width="9.5703125" style="4" customWidth="1"/>
    <col min="15356" max="15357" width="8.28515625" style="4" customWidth="1"/>
    <col min="15358" max="15358" width="8.42578125" style="4" customWidth="1"/>
    <col min="15359" max="15359" width="13.140625" style="4" customWidth="1"/>
    <col min="15360" max="15360" width="10.140625" style="4" customWidth="1"/>
    <col min="15361" max="15361" width="6.7109375" style="4" customWidth="1"/>
    <col min="15362" max="15364" width="6.28515625" style="4" customWidth="1"/>
    <col min="15365" max="15365" width="6.42578125" style="4" customWidth="1"/>
    <col min="15366" max="15366" width="7.5703125" style="4" customWidth="1"/>
    <col min="15367" max="15367" width="6.28515625" style="4" customWidth="1"/>
    <col min="15368" max="15368" width="7.28515625" style="4" customWidth="1"/>
    <col min="15369" max="15369" width="6.42578125" style="4" customWidth="1"/>
    <col min="15370" max="15370" width="7.5703125" style="4" customWidth="1"/>
    <col min="15371" max="15372" width="6.28515625" style="4" customWidth="1"/>
    <col min="15373" max="15373" width="12" style="4" customWidth="1"/>
    <col min="15374" max="15605" width="9.140625" style="4"/>
    <col min="15606" max="15606" width="4.42578125" style="4" customWidth="1"/>
    <col min="15607" max="15607" width="8.5703125" style="4" customWidth="1"/>
    <col min="15608" max="15608" width="6.28515625" style="4" customWidth="1"/>
    <col min="15609" max="15609" width="11.42578125" style="4" customWidth="1"/>
    <col min="15610" max="15610" width="34.42578125" style="4" customWidth="1"/>
    <col min="15611" max="15611" width="9.5703125" style="4" customWidth="1"/>
    <col min="15612" max="15613" width="8.28515625" style="4" customWidth="1"/>
    <col min="15614" max="15614" width="8.42578125" style="4" customWidth="1"/>
    <col min="15615" max="15615" width="13.140625" style="4" customWidth="1"/>
    <col min="15616" max="15616" width="10.140625" style="4" customWidth="1"/>
    <col min="15617" max="15617" width="6.7109375" style="4" customWidth="1"/>
    <col min="15618" max="15620" width="6.28515625" style="4" customWidth="1"/>
    <col min="15621" max="15621" width="6.42578125" style="4" customWidth="1"/>
    <col min="15622" max="15622" width="7.5703125" style="4" customWidth="1"/>
    <col min="15623" max="15623" width="6.28515625" style="4" customWidth="1"/>
    <col min="15624" max="15624" width="7.28515625" style="4" customWidth="1"/>
    <col min="15625" max="15625" width="6.42578125" style="4" customWidth="1"/>
    <col min="15626" max="15626" width="7.5703125" style="4" customWidth="1"/>
    <col min="15627" max="15628" width="6.28515625" style="4" customWidth="1"/>
    <col min="15629" max="15629" width="12" style="4" customWidth="1"/>
    <col min="15630" max="15861" width="9.140625" style="4"/>
    <col min="15862" max="15862" width="4.42578125" style="4" customWidth="1"/>
    <col min="15863" max="15863" width="8.5703125" style="4" customWidth="1"/>
    <col min="15864" max="15864" width="6.28515625" style="4" customWidth="1"/>
    <col min="15865" max="15865" width="11.42578125" style="4" customWidth="1"/>
    <col min="15866" max="15866" width="34.42578125" style="4" customWidth="1"/>
    <col min="15867" max="15867" width="9.5703125" style="4" customWidth="1"/>
    <col min="15868" max="15869" width="8.28515625" style="4" customWidth="1"/>
    <col min="15870" max="15870" width="8.42578125" style="4" customWidth="1"/>
    <col min="15871" max="15871" width="13.140625" style="4" customWidth="1"/>
    <col min="15872" max="15872" width="10.140625" style="4" customWidth="1"/>
    <col min="15873" max="15873" width="6.7109375" style="4" customWidth="1"/>
    <col min="15874" max="15876" width="6.28515625" style="4" customWidth="1"/>
    <col min="15877" max="15877" width="6.42578125" style="4" customWidth="1"/>
    <col min="15878" max="15878" width="7.5703125" style="4" customWidth="1"/>
    <col min="15879" max="15879" width="6.28515625" style="4" customWidth="1"/>
    <col min="15880" max="15880" width="7.28515625" style="4" customWidth="1"/>
    <col min="15881" max="15881" width="6.42578125" style="4" customWidth="1"/>
    <col min="15882" max="15882" width="7.5703125" style="4" customWidth="1"/>
    <col min="15883" max="15884" width="6.28515625" style="4" customWidth="1"/>
    <col min="15885" max="15885" width="12" style="4" customWidth="1"/>
    <col min="15886" max="16117" width="9.140625" style="4"/>
    <col min="16118" max="16118" width="4.42578125" style="4" customWidth="1"/>
    <col min="16119" max="16119" width="8.5703125" style="4" customWidth="1"/>
    <col min="16120" max="16120" width="6.28515625" style="4" customWidth="1"/>
    <col min="16121" max="16121" width="11.42578125" style="4" customWidth="1"/>
    <col min="16122" max="16122" width="34.42578125" style="4" customWidth="1"/>
    <col min="16123" max="16123" width="9.5703125" style="4" customWidth="1"/>
    <col min="16124" max="16125" width="8.28515625" style="4" customWidth="1"/>
    <col min="16126" max="16126" width="8.42578125" style="4" customWidth="1"/>
    <col min="16127" max="16127" width="13.140625" style="4" customWidth="1"/>
    <col min="16128" max="16128" width="10.140625" style="4" customWidth="1"/>
    <col min="16129" max="16129" width="6.7109375" style="4" customWidth="1"/>
    <col min="16130" max="16132" width="6.28515625" style="4" customWidth="1"/>
    <col min="16133" max="16133" width="6.42578125" style="4" customWidth="1"/>
    <col min="16134" max="16134" width="7.5703125" style="4" customWidth="1"/>
    <col min="16135" max="16135" width="6.28515625" style="4" customWidth="1"/>
    <col min="16136" max="16136" width="7.28515625" style="4" customWidth="1"/>
    <col min="16137" max="16137" width="6.42578125" style="4" customWidth="1"/>
    <col min="16138" max="16138" width="7.5703125" style="4" customWidth="1"/>
    <col min="16139" max="16140" width="6.28515625" style="4" customWidth="1"/>
    <col min="16141" max="16141" width="12" style="4" customWidth="1"/>
    <col min="16142" max="16384" width="9.140625" style="4"/>
  </cols>
  <sheetData>
    <row r="1" spans="1:18" ht="15.75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8" ht="16.5" thickBot="1">
      <c r="A2" s="1"/>
      <c r="B2" s="1"/>
      <c r="C2" s="1"/>
      <c r="D2" s="1"/>
      <c r="E2" s="2"/>
      <c r="F2" s="1"/>
      <c r="G2" s="1"/>
      <c r="H2" s="1"/>
    </row>
    <row r="3" spans="1:18" ht="15.75" thickBot="1">
      <c r="A3" s="68" t="s">
        <v>0</v>
      </c>
      <c r="B3" s="68" t="s">
        <v>1</v>
      </c>
      <c r="C3" s="68" t="s">
        <v>2</v>
      </c>
      <c r="D3" s="80" t="s">
        <v>3</v>
      </c>
      <c r="E3" s="68" t="s">
        <v>4</v>
      </c>
      <c r="F3" s="68" t="s">
        <v>31</v>
      </c>
      <c r="G3" s="74" t="s">
        <v>30</v>
      </c>
      <c r="H3" s="75"/>
      <c r="I3" s="74" t="s">
        <v>104</v>
      </c>
      <c r="J3" s="76"/>
      <c r="K3" s="76"/>
      <c r="L3" s="75"/>
      <c r="M3" s="68" t="s">
        <v>5</v>
      </c>
    </row>
    <row r="4" spans="1:18" ht="61.5" customHeight="1" thickBot="1">
      <c r="A4" s="69"/>
      <c r="B4" s="69"/>
      <c r="C4" s="69"/>
      <c r="D4" s="81"/>
      <c r="E4" s="69"/>
      <c r="F4" s="69"/>
      <c r="G4" s="78" t="s">
        <v>32</v>
      </c>
      <c r="H4" s="68" t="s">
        <v>33</v>
      </c>
      <c r="I4" s="74" t="s">
        <v>34</v>
      </c>
      <c r="J4" s="77"/>
      <c r="K4" s="74" t="s">
        <v>35</v>
      </c>
      <c r="L4" s="75"/>
      <c r="M4" s="69"/>
    </row>
    <row r="5" spans="1:18" ht="15.75" thickBot="1">
      <c r="A5" s="70"/>
      <c r="B5" s="70"/>
      <c r="C5" s="70"/>
      <c r="D5" s="82"/>
      <c r="E5" s="70"/>
      <c r="F5" s="70"/>
      <c r="G5" s="79"/>
      <c r="H5" s="70"/>
      <c r="I5" s="7" t="s">
        <v>6</v>
      </c>
      <c r="J5" s="7" t="s">
        <v>7</v>
      </c>
      <c r="K5" s="7" t="s">
        <v>6</v>
      </c>
      <c r="L5" s="7" t="s">
        <v>7</v>
      </c>
      <c r="M5" s="70"/>
    </row>
    <row r="6" spans="1:18" s="9" customFormat="1" ht="21" thickBot="1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8"/>
      <c r="O6" s="8"/>
    </row>
    <row r="7" spans="1:18" s="11" customFormat="1" ht="25.5">
      <c r="A7" s="27" t="s">
        <v>36</v>
      </c>
      <c r="B7" s="28">
        <v>2018</v>
      </c>
      <c r="C7" s="28">
        <v>1</v>
      </c>
      <c r="D7" s="29" t="s">
        <v>9</v>
      </c>
      <c r="E7" s="30" t="s">
        <v>10</v>
      </c>
      <c r="F7" s="31">
        <f>G7+H7</f>
        <v>6</v>
      </c>
      <c r="G7" s="31">
        <v>6</v>
      </c>
      <c r="H7" s="31"/>
      <c r="I7" s="31"/>
      <c r="J7" s="31"/>
      <c r="K7" s="32"/>
      <c r="L7" s="31"/>
      <c r="M7" s="33"/>
      <c r="N7" s="10"/>
      <c r="O7" s="10"/>
    </row>
    <row r="8" spans="1:18" s="17" customFormat="1" ht="25.5">
      <c r="A8" s="34" t="s">
        <v>37</v>
      </c>
      <c r="B8" s="12">
        <v>2017</v>
      </c>
      <c r="C8" s="12">
        <v>2</v>
      </c>
      <c r="D8" s="13" t="s">
        <v>9</v>
      </c>
      <c r="E8" s="14" t="s">
        <v>10</v>
      </c>
      <c r="F8" s="15">
        <f>G8+H8</f>
        <v>8</v>
      </c>
      <c r="G8" s="15">
        <v>6</v>
      </c>
      <c r="H8" s="15">
        <v>2</v>
      </c>
      <c r="I8" s="15"/>
      <c r="J8" s="15"/>
      <c r="K8" s="16"/>
      <c r="L8" s="15"/>
      <c r="M8" s="35"/>
      <c r="O8" s="18"/>
    </row>
    <row r="9" spans="1:18" s="17" customFormat="1" ht="25.5">
      <c r="A9" s="34" t="s">
        <v>38</v>
      </c>
      <c r="B9" s="12">
        <v>2016</v>
      </c>
      <c r="C9" s="12">
        <v>3</v>
      </c>
      <c r="D9" s="13" t="s">
        <v>9</v>
      </c>
      <c r="E9" s="14" t="s">
        <v>10</v>
      </c>
      <c r="F9" s="15">
        <f t="shared" ref="F9:F58" si="0">G9+H9</f>
        <v>4</v>
      </c>
      <c r="G9" s="15">
        <v>4</v>
      </c>
      <c r="H9" s="19"/>
      <c r="I9" s="15"/>
      <c r="J9" s="15"/>
      <c r="K9" s="16"/>
      <c r="L9" s="15"/>
      <c r="M9" s="35"/>
      <c r="O9" s="18"/>
    </row>
    <row r="10" spans="1:18" s="17" customFormat="1" ht="59.25" customHeight="1" thickBot="1">
      <c r="A10" s="36" t="s">
        <v>39</v>
      </c>
      <c r="B10" s="37">
        <v>2015</v>
      </c>
      <c r="C10" s="37">
        <v>4</v>
      </c>
      <c r="D10" s="38" t="s">
        <v>9</v>
      </c>
      <c r="E10" s="39" t="s">
        <v>10</v>
      </c>
      <c r="F10" s="40">
        <f t="shared" si="0"/>
        <v>6</v>
      </c>
      <c r="G10" s="40">
        <v>6</v>
      </c>
      <c r="H10" s="41"/>
      <c r="I10" s="40"/>
      <c r="J10" s="40"/>
      <c r="K10" s="42">
        <v>1</v>
      </c>
      <c r="L10" s="40"/>
      <c r="M10" s="43" t="s">
        <v>88</v>
      </c>
      <c r="N10" s="18"/>
      <c r="O10" s="18"/>
    </row>
    <row r="11" spans="1:18" s="22" customFormat="1" ht="38.25">
      <c r="A11" s="44" t="s">
        <v>40</v>
      </c>
      <c r="B11" s="28">
        <v>2018</v>
      </c>
      <c r="C11" s="28">
        <v>1</v>
      </c>
      <c r="D11" s="29" t="s">
        <v>9</v>
      </c>
      <c r="E11" s="30" t="s">
        <v>11</v>
      </c>
      <c r="F11" s="31">
        <f t="shared" si="0"/>
        <v>6</v>
      </c>
      <c r="G11" s="31">
        <v>6</v>
      </c>
      <c r="H11" s="45"/>
      <c r="I11" s="31"/>
      <c r="J11" s="31"/>
      <c r="K11" s="32"/>
      <c r="L11" s="31"/>
      <c r="M11" s="33"/>
      <c r="N11" s="21"/>
      <c r="O11" s="21"/>
    </row>
    <row r="12" spans="1:18" s="17" customFormat="1" ht="54.75" customHeight="1">
      <c r="A12" s="34" t="s">
        <v>41</v>
      </c>
      <c r="B12" s="12">
        <v>2017</v>
      </c>
      <c r="C12" s="12">
        <v>2</v>
      </c>
      <c r="D12" s="13" t="s">
        <v>9</v>
      </c>
      <c r="E12" s="14" t="s">
        <v>11</v>
      </c>
      <c r="F12" s="15">
        <f t="shared" si="0"/>
        <v>7</v>
      </c>
      <c r="G12" s="15">
        <v>7</v>
      </c>
      <c r="H12" s="23"/>
      <c r="I12" s="15"/>
      <c r="J12" s="15"/>
      <c r="K12" s="15">
        <v>1</v>
      </c>
      <c r="L12" s="15"/>
      <c r="M12" s="35" t="s">
        <v>89</v>
      </c>
      <c r="N12" s="18"/>
      <c r="O12" s="18"/>
    </row>
    <row r="13" spans="1:18" s="17" customFormat="1" ht="38.25">
      <c r="A13" s="34" t="s">
        <v>42</v>
      </c>
      <c r="B13" s="12">
        <v>2016</v>
      </c>
      <c r="C13" s="12">
        <v>3</v>
      </c>
      <c r="D13" s="13" t="s">
        <v>9</v>
      </c>
      <c r="E13" s="14" t="s">
        <v>11</v>
      </c>
      <c r="F13" s="15">
        <f t="shared" si="0"/>
        <v>3</v>
      </c>
      <c r="G13" s="15">
        <v>2</v>
      </c>
      <c r="H13" s="20">
        <v>1</v>
      </c>
      <c r="I13" s="15"/>
      <c r="J13" s="15"/>
      <c r="K13" s="15"/>
      <c r="L13" s="15"/>
      <c r="M13" s="35"/>
      <c r="N13" s="18"/>
      <c r="O13" s="18"/>
    </row>
    <row r="14" spans="1:18" s="17" customFormat="1" ht="39" thickBot="1">
      <c r="A14" s="36" t="s">
        <v>43</v>
      </c>
      <c r="B14" s="37">
        <v>2015</v>
      </c>
      <c r="C14" s="37">
        <v>4</v>
      </c>
      <c r="D14" s="38" t="s">
        <v>9</v>
      </c>
      <c r="E14" s="39" t="s">
        <v>11</v>
      </c>
      <c r="F14" s="40">
        <f t="shared" si="0"/>
        <v>3</v>
      </c>
      <c r="G14" s="40">
        <v>3</v>
      </c>
      <c r="H14" s="46"/>
      <c r="I14" s="40"/>
      <c r="J14" s="40"/>
      <c r="K14" s="42"/>
      <c r="L14" s="40"/>
      <c r="M14" s="43"/>
      <c r="N14" s="18"/>
      <c r="O14" s="18"/>
      <c r="R14" s="18"/>
    </row>
    <row r="15" spans="1:18" s="22" customFormat="1" ht="25.5">
      <c r="A15" s="44" t="s">
        <v>44</v>
      </c>
      <c r="B15" s="28">
        <v>2018</v>
      </c>
      <c r="C15" s="28">
        <v>1</v>
      </c>
      <c r="D15" s="29" t="s">
        <v>9</v>
      </c>
      <c r="E15" s="30" t="s">
        <v>12</v>
      </c>
      <c r="F15" s="31">
        <f t="shared" si="0"/>
        <v>6</v>
      </c>
      <c r="G15" s="31">
        <v>5</v>
      </c>
      <c r="H15" s="47">
        <v>1</v>
      </c>
      <c r="I15" s="31"/>
      <c r="J15" s="31"/>
      <c r="K15" s="32"/>
      <c r="L15" s="31"/>
      <c r="M15" s="33"/>
      <c r="N15" s="21"/>
      <c r="O15" s="21"/>
    </row>
    <row r="16" spans="1:18" s="17" customFormat="1" ht="31.5">
      <c r="A16" s="34" t="s">
        <v>45</v>
      </c>
      <c r="B16" s="12">
        <v>2017</v>
      </c>
      <c r="C16" s="12">
        <v>2</v>
      </c>
      <c r="D16" s="13" t="s">
        <v>9</v>
      </c>
      <c r="E16" s="14" t="s">
        <v>12</v>
      </c>
      <c r="F16" s="15">
        <f t="shared" si="0"/>
        <v>8</v>
      </c>
      <c r="G16" s="15">
        <v>8</v>
      </c>
      <c r="H16" s="15"/>
      <c r="I16" s="15">
        <v>1</v>
      </c>
      <c r="J16" s="15"/>
      <c r="K16" s="15"/>
      <c r="L16" s="15"/>
      <c r="M16" s="35" t="s">
        <v>90</v>
      </c>
      <c r="N16" s="18"/>
      <c r="O16" s="18"/>
    </row>
    <row r="17" spans="1:15" s="17" customFormat="1" ht="25.5">
      <c r="A17" s="34" t="s">
        <v>46</v>
      </c>
      <c r="B17" s="12">
        <v>2016</v>
      </c>
      <c r="C17" s="12">
        <v>3</v>
      </c>
      <c r="D17" s="13" t="s">
        <v>9</v>
      </c>
      <c r="E17" s="14" t="s">
        <v>12</v>
      </c>
      <c r="F17" s="15">
        <f t="shared" si="0"/>
        <v>2</v>
      </c>
      <c r="G17" s="15">
        <v>2</v>
      </c>
      <c r="H17" s="15"/>
      <c r="I17" s="15"/>
      <c r="J17" s="15"/>
      <c r="K17" s="15"/>
      <c r="L17" s="15"/>
      <c r="M17" s="35"/>
      <c r="N17" s="18"/>
      <c r="O17" s="18"/>
    </row>
    <row r="18" spans="1:15" s="17" customFormat="1" ht="26.25" thickBot="1">
      <c r="A18" s="36" t="s">
        <v>47</v>
      </c>
      <c r="B18" s="37">
        <v>2015</v>
      </c>
      <c r="C18" s="37">
        <v>4</v>
      </c>
      <c r="D18" s="38" t="s">
        <v>9</v>
      </c>
      <c r="E18" s="39" t="s">
        <v>12</v>
      </c>
      <c r="F18" s="40">
        <f t="shared" si="0"/>
        <v>3</v>
      </c>
      <c r="G18" s="40">
        <v>3</v>
      </c>
      <c r="H18" s="40"/>
      <c r="I18" s="42"/>
      <c r="J18" s="40"/>
      <c r="K18" s="40"/>
      <c r="L18" s="40"/>
      <c r="M18" s="43"/>
      <c r="N18" s="18"/>
      <c r="O18" s="18"/>
    </row>
    <row r="19" spans="1:15" s="22" customFormat="1" ht="25.5">
      <c r="A19" s="44" t="s">
        <v>48</v>
      </c>
      <c r="B19" s="28">
        <v>2018</v>
      </c>
      <c r="C19" s="28">
        <v>1</v>
      </c>
      <c r="D19" s="29" t="s">
        <v>9</v>
      </c>
      <c r="E19" s="30" t="s">
        <v>13</v>
      </c>
      <c r="F19" s="31">
        <f t="shared" si="0"/>
        <v>15</v>
      </c>
      <c r="G19" s="31">
        <v>13</v>
      </c>
      <c r="H19" s="31">
        <v>2</v>
      </c>
      <c r="I19" s="31"/>
      <c r="J19" s="31"/>
      <c r="K19" s="31"/>
      <c r="L19" s="31"/>
      <c r="M19" s="33"/>
      <c r="N19" s="21"/>
      <c r="O19" s="21"/>
    </row>
    <row r="20" spans="1:15" s="17" customFormat="1" ht="31.5">
      <c r="A20" s="34" t="s">
        <v>49</v>
      </c>
      <c r="B20" s="12">
        <v>2017</v>
      </c>
      <c r="C20" s="12">
        <v>2</v>
      </c>
      <c r="D20" s="13" t="s">
        <v>9</v>
      </c>
      <c r="E20" s="14" t="s">
        <v>13</v>
      </c>
      <c r="F20" s="15">
        <f t="shared" si="0"/>
        <v>8</v>
      </c>
      <c r="G20" s="15">
        <v>8</v>
      </c>
      <c r="H20" s="15"/>
      <c r="I20" s="15"/>
      <c r="J20" s="15"/>
      <c r="K20" s="15">
        <v>1</v>
      </c>
      <c r="L20" s="15"/>
      <c r="M20" s="35" t="s">
        <v>91</v>
      </c>
      <c r="N20" s="18"/>
      <c r="O20" s="18"/>
    </row>
    <row r="21" spans="1:15" s="17" customFormat="1" ht="31.5">
      <c r="A21" s="34" t="s">
        <v>50</v>
      </c>
      <c r="B21" s="12">
        <v>2016</v>
      </c>
      <c r="C21" s="12">
        <v>3</v>
      </c>
      <c r="D21" s="13" t="s">
        <v>9</v>
      </c>
      <c r="E21" s="14" t="s">
        <v>13</v>
      </c>
      <c r="F21" s="15">
        <f t="shared" si="0"/>
        <v>9</v>
      </c>
      <c r="G21" s="15">
        <v>8</v>
      </c>
      <c r="H21" s="15">
        <v>1</v>
      </c>
      <c r="I21" s="15"/>
      <c r="J21" s="15"/>
      <c r="K21" s="15">
        <v>1</v>
      </c>
      <c r="L21" s="15"/>
      <c r="M21" s="35" t="s">
        <v>93</v>
      </c>
      <c r="N21" s="18"/>
      <c r="O21" s="18"/>
    </row>
    <row r="22" spans="1:15" s="17" customFormat="1" ht="26.25" thickBot="1">
      <c r="A22" s="36" t="s">
        <v>51</v>
      </c>
      <c r="B22" s="37">
        <v>2015</v>
      </c>
      <c r="C22" s="37">
        <v>4</v>
      </c>
      <c r="D22" s="38" t="s">
        <v>9</v>
      </c>
      <c r="E22" s="39" t="s">
        <v>13</v>
      </c>
      <c r="F22" s="40">
        <f t="shared" si="0"/>
        <v>3</v>
      </c>
      <c r="G22" s="40">
        <v>3</v>
      </c>
      <c r="H22" s="46"/>
      <c r="I22" s="40"/>
      <c r="J22" s="40"/>
      <c r="K22" s="48"/>
      <c r="L22" s="40"/>
      <c r="M22" s="43" t="s">
        <v>92</v>
      </c>
      <c r="N22" s="18"/>
      <c r="O22" s="18"/>
    </row>
    <row r="23" spans="1:15" s="22" customFormat="1" ht="25.5">
      <c r="A23" s="44" t="s">
        <v>52</v>
      </c>
      <c r="B23" s="28">
        <v>2018</v>
      </c>
      <c r="C23" s="28">
        <v>1</v>
      </c>
      <c r="D23" s="29" t="s">
        <v>14</v>
      </c>
      <c r="E23" s="30" t="s">
        <v>15</v>
      </c>
      <c r="F23" s="31">
        <f t="shared" si="0"/>
        <v>5</v>
      </c>
      <c r="G23" s="31">
        <v>4</v>
      </c>
      <c r="H23" s="31">
        <v>1</v>
      </c>
      <c r="I23" s="31"/>
      <c r="J23" s="31"/>
      <c r="K23" s="32"/>
      <c r="L23" s="31"/>
      <c r="M23" s="33"/>
      <c r="N23" s="21"/>
      <c r="O23" s="21"/>
    </row>
    <row r="24" spans="1:15" s="17" customFormat="1" ht="25.5">
      <c r="A24" s="34" t="s">
        <v>53</v>
      </c>
      <c r="B24" s="12">
        <v>2017</v>
      </c>
      <c r="C24" s="12">
        <v>2</v>
      </c>
      <c r="D24" s="13" t="s">
        <v>14</v>
      </c>
      <c r="E24" s="14" t="s">
        <v>15</v>
      </c>
      <c r="F24" s="15">
        <f t="shared" si="0"/>
        <v>5</v>
      </c>
      <c r="G24" s="15">
        <v>4</v>
      </c>
      <c r="H24" s="15">
        <v>1</v>
      </c>
      <c r="I24" s="15"/>
      <c r="J24" s="15"/>
      <c r="K24" s="15"/>
      <c r="L24" s="15"/>
      <c r="M24" s="35"/>
      <c r="N24" s="18"/>
      <c r="O24" s="18"/>
    </row>
    <row r="25" spans="1:15" s="17" customFormat="1" ht="25.5">
      <c r="A25" s="34" t="s">
        <v>54</v>
      </c>
      <c r="B25" s="12">
        <v>2016</v>
      </c>
      <c r="C25" s="12">
        <v>3</v>
      </c>
      <c r="D25" s="13" t="s">
        <v>14</v>
      </c>
      <c r="E25" s="14" t="s">
        <v>15</v>
      </c>
      <c r="F25" s="15">
        <f t="shared" si="0"/>
        <v>2</v>
      </c>
      <c r="G25" s="15">
        <v>2</v>
      </c>
      <c r="H25" s="19"/>
      <c r="I25" s="15"/>
      <c r="J25" s="15"/>
      <c r="K25" s="15"/>
      <c r="L25" s="15"/>
      <c r="M25" s="35"/>
      <c r="N25" s="18"/>
      <c r="O25" s="18"/>
    </row>
    <row r="26" spans="1:15" s="17" customFormat="1" ht="26.25" thickBot="1">
      <c r="A26" s="36" t="s">
        <v>55</v>
      </c>
      <c r="B26" s="37">
        <v>2015</v>
      </c>
      <c r="C26" s="37">
        <v>4</v>
      </c>
      <c r="D26" s="38" t="s">
        <v>14</v>
      </c>
      <c r="E26" s="39" t="s">
        <v>15</v>
      </c>
      <c r="F26" s="40">
        <f t="shared" si="0"/>
        <v>4</v>
      </c>
      <c r="G26" s="40">
        <v>3</v>
      </c>
      <c r="H26" s="40">
        <v>1</v>
      </c>
      <c r="I26" s="40"/>
      <c r="J26" s="40"/>
      <c r="K26" s="40"/>
      <c r="L26" s="40"/>
      <c r="M26" s="43"/>
      <c r="N26" s="18"/>
      <c r="O26" s="18"/>
    </row>
    <row r="27" spans="1:15" s="22" customFormat="1" ht="45.75" customHeight="1">
      <c r="A27" s="44" t="s">
        <v>56</v>
      </c>
      <c r="B27" s="28">
        <v>2018</v>
      </c>
      <c r="C27" s="28">
        <v>1</v>
      </c>
      <c r="D27" s="29" t="s">
        <v>16</v>
      </c>
      <c r="E27" s="30" t="s">
        <v>17</v>
      </c>
      <c r="F27" s="31">
        <f t="shared" si="0"/>
        <v>10</v>
      </c>
      <c r="G27" s="31">
        <v>5</v>
      </c>
      <c r="H27" s="31">
        <v>5</v>
      </c>
      <c r="I27" s="31"/>
      <c r="J27" s="31"/>
      <c r="K27" s="31">
        <v>1</v>
      </c>
      <c r="L27" s="31"/>
      <c r="M27" s="33" t="s">
        <v>94</v>
      </c>
      <c r="N27" s="21"/>
      <c r="O27" s="21"/>
    </row>
    <row r="28" spans="1:15" s="17" customFormat="1">
      <c r="A28" s="34" t="s">
        <v>57</v>
      </c>
      <c r="B28" s="12">
        <v>2017</v>
      </c>
      <c r="C28" s="12">
        <v>2</v>
      </c>
      <c r="D28" s="13" t="s">
        <v>16</v>
      </c>
      <c r="E28" s="14" t="s">
        <v>17</v>
      </c>
      <c r="F28" s="15">
        <f t="shared" si="0"/>
        <v>6</v>
      </c>
      <c r="G28" s="15">
        <v>3</v>
      </c>
      <c r="H28" s="15">
        <v>3</v>
      </c>
      <c r="I28" s="15"/>
      <c r="J28" s="15"/>
      <c r="K28" s="15"/>
      <c r="L28" s="15"/>
      <c r="M28" s="35"/>
      <c r="N28" s="18"/>
      <c r="O28" s="18"/>
    </row>
    <row r="29" spans="1:15" s="17" customFormat="1">
      <c r="A29" s="34" t="s">
        <v>58</v>
      </c>
      <c r="B29" s="12">
        <v>2016</v>
      </c>
      <c r="C29" s="12">
        <v>3</v>
      </c>
      <c r="D29" s="13" t="s">
        <v>16</v>
      </c>
      <c r="E29" s="14" t="s">
        <v>17</v>
      </c>
      <c r="F29" s="15">
        <f t="shared" si="0"/>
        <v>7</v>
      </c>
      <c r="G29" s="15">
        <v>6</v>
      </c>
      <c r="H29" s="15">
        <v>1</v>
      </c>
      <c r="I29" s="15"/>
      <c r="J29" s="15"/>
      <c r="K29" s="15"/>
      <c r="L29" s="15"/>
      <c r="M29" s="35"/>
      <c r="N29" s="18"/>
      <c r="O29" s="18"/>
    </row>
    <row r="30" spans="1:15" s="17" customFormat="1" ht="15.75" thickBot="1">
      <c r="A30" s="36" t="s">
        <v>59</v>
      </c>
      <c r="B30" s="37">
        <v>2015</v>
      </c>
      <c r="C30" s="37">
        <v>4</v>
      </c>
      <c r="D30" s="38" t="s">
        <v>16</v>
      </c>
      <c r="E30" s="39" t="s">
        <v>17</v>
      </c>
      <c r="F30" s="40">
        <f t="shared" si="0"/>
        <v>11</v>
      </c>
      <c r="G30" s="40">
        <v>7</v>
      </c>
      <c r="H30" s="40">
        <v>4</v>
      </c>
      <c r="I30" s="40"/>
      <c r="J30" s="40"/>
      <c r="K30" s="40"/>
      <c r="L30" s="40"/>
      <c r="M30" s="43"/>
      <c r="N30" s="18"/>
      <c r="O30" s="18"/>
    </row>
    <row r="31" spans="1:15" s="22" customFormat="1" ht="38.25" customHeight="1">
      <c r="A31" s="44" t="s">
        <v>60</v>
      </c>
      <c r="B31" s="28">
        <v>2018</v>
      </c>
      <c r="C31" s="28">
        <v>1</v>
      </c>
      <c r="D31" s="29" t="s">
        <v>18</v>
      </c>
      <c r="E31" s="30" t="s">
        <v>19</v>
      </c>
      <c r="F31" s="49">
        <v>11</v>
      </c>
      <c r="G31" s="31">
        <v>10</v>
      </c>
      <c r="H31" s="31">
        <v>0</v>
      </c>
      <c r="I31" s="31"/>
      <c r="J31" s="31"/>
      <c r="K31" s="31"/>
      <c r="L31" s="31">
        <v>1</v>
      </c>
      <c r="M31" s="33" t="s">
        <v>95</v>
      </c>
      <c r="N31" s="21"/>
      <c r="O31" s="21"/>
    </row>
    <row r="32" spans="1:15" s="17" customFormat="1">
      <c r="A32" s="34" t="s">
        <v>61</v>
      </c>
      <c r="B32" s="12">
        <v>2017</v>
      </c>
      <c r="C32" s="12">
        <v>2</v>
      </c>
      <c r="D32" s="13" t="s">
        <v>18</v>
      </c>
      <c r="E32" s="14" t="s">
        <v>19</v>
      </c>
      <c r="F32" s="15">
        <f t="shared" si="0"/>
        <v>12</v>
      </c>
      <c r="G32" s="15">
        <v>10</v>
      </c>
      <c r="H32" s="15">
        <v>2</v>
      </c>
      <c r="I32" s="15"/>
      <c r="J32" s="15"/>
      <c r="K32" s="15"/>
      <c r="L32" s="15"/>
      <c r="M32" s="35"/>
      <c r="N32" s="18"/>
      <c r="O32" s="18"/>
    </row>
    <row r="33" spans="1:18" s="17" customFormat="1" ht="96.75" customHeight="1">
      <c r="A33" s="34" t="s">
        <v>62</v>
      </c>
      <c r="B33" s="12">
        <v>2016</v>
      </c>
      <c r="C33" s="12">
        <v>3</v>
      </c>
      <c r="D33" s="13" t="s">
        <v>18</v>
      </c>
      <c r="E33" s="14" t="s">
        <v>19</v>
      </c>
      <c r="F33" s="15">
        <f t="shared" si="0"/>
        <v>11</v>
      </c>
      <c r="G33" s="15">
        <v>9</v>
      </c>
      <c r="H33" s="15">
        <v>2</v>
      </c>
      <c r="I33" s="15"/>
      <c r="J33" s="15">
        <v>1</v>
      </c>
      <c r="K33" s="15"/>
      <c r="L33" s="15"/>
      <c r="M33" s="35" t="s">
        <v>105</v>
      </c>
      <c r="N33" s="18"/>
      <c r="O33" s="18"/>
    </row>
    <row r="34" spans="1:18" s="17" customFormat="1" ht="15.75" thickBot="1">
      <c r="A34" s="36" t="s">
        <v>63</v>
      </c>
      <c r="B34" s="37">
        <v>2015</v>
      </c>
      <c r="C34" s="37">
        <v>4</v>
      </c>
      <c r="D34" s="38" t="s">
        <v>18</v>
      </c>
      <c r="E34" s="39" t="s">
        <v>19</v>
      </c>
      <c r="F34" s="40">
        <f t="shared" si="0"/>
        <v>9</v>
      </c>
      <c r="G34" s="40">
        <v>8</v>
      </c>
      <c r="H34" s="40">
        <v>1</v>
      </c>
      <c r="I34" s="40"/>
      <c r="J34" s="40"/>
      <c r="K34" s="40"/>
      <c r="L34" s="40"/>
      <c r="M34" s="43"/>
      <c r="N34" s="18"/>
      <c r="O34" s="18"/>
    </row>
    <row r="35" spans="1:18" s="22" customFormat="1">
      <c r="A35" s="44" t="s">
        <v>64</v>
      </c>
      <c r="B35" s="28">
        <v>2018</v>
      </c>
      <c r="C35" s="28">
        <v>1</v>
      </c>
      <c r="D35" s="29" t="s">
        <v>20</v>
      </c>
      <c r="E35" s="30" t="s">
        <v>21</v>
      </c>
      <c r="F35" s="31">
        <f t="shared" si="0"/>
        <v>4</v>
      </c>
      <c r="G35" s="31">
        <v>4</v>
      </c>
      <c r="H35" s="31"/>
      <c r="I35" s="32"/>
      <c r="J35" s="31"/>
      <c r="K35" s="31"/>
      <c r="L35" s="32"/>
      <c r="M35" s="33"/>
      <c r="N35" s="21"/>
      <c r="O35" s="21"/>
    </row>
    <row r="36" spans="1:18" s="17" customFormat="1">
      <c r="A36" s="34" t="s">
        <v>65</v>
      </c>
      <c r="B36" s="12">
        <v>2017</v>
      </c>
      <c r="C36" s="12">
        <v>2</v>
      </c>
      <c r="D36" s="13" t="s">
        <v>20</v>
      </c>
      <c r="E36" s="14" t="s">
        <v>21</v>
      </c>
      <c r="F36" s="15">
        <f t="shared" si="0"/>
        <v>3</v>
      </c>
      <c r="G36" s="15">
        <v>3</v>
      </c>
      <c r="H36" s="19"/>
      <c r="I36" s="16"/>
      <c r="J36" s="15"/>
      <c r="K36" s="15"/>
      <c r="L36" s="16"/>
      <c r="M36" s="35"/>
      <c r="N36" s="18"/>
      <c r="O36" s="18"/>
    </row>
    <row r="37" spans="1:18" s="17" customFormat="1">
      <c r="A37" s="34" t="s">
        <v>66</v>
      </c>
      <c r="B37" s="12">
        <v>2016</v>
      </c>
      <c r="C37" s="12">
        <v>3</v>
      </c>
      <c r="D37" s="13" t="s">
        <v>20</v>
      </c>
      <c r="E37" s="14" t="s">
        <v>21</v>
      </c>
      <c r="F37" s="15">
        <f t="shared" si="0"/>
        <v>3</v>
      </c>
      <c r="G37" s="15">
        <v>3</v>
      </c>
      <c r="H37" s="19"/>
      <c r="I37" s="15"/>
      <c r="J37" s="15"/>
      <c r="K37" s="15"/>
      <c r="L37" s="15"/>
      <c r="M37" s="35"/>
      <c r="N37" s="18"/>
      <c r="O37" s="18"/>
      <c r="R37" s="18"/>
    </row>
    <row r="38" spans="1:18" s="17" customFormat="1" ht="15.75" thickBot="1">
      <c r="A38" s="36" t="s">
        <v>67</v>
      </c>
      <c r="B38" s="37">
        <v>2015</v>
      </c>
      <c r="C38" s="37">
        <v>4</v>
      </c>
      <c r="D38" s="38" t="s">
        <v>20</v>
      </c>
      <c r="E38" s="39" t="s">
        <v>21</v>
      </c>
      <c r="F38" s="40">
        <f t="shared" si="0"/>
        <v>2</v>
      </c>
      <c r="G38" s="40">
        <v>2</v>
      </c>
      <c r="H38" s="46"/>
      <c r="I38" s="42"/>
      <c r="J38" s="40"/>
      <c r="K38" s="42"/>
      <c r="L38" s="40"/>
      <c r="M38" s="43"/>
      <c r="N38" s="25"/>
      <c r="O38" s="18"/>
    </row>
    <row r="39" spans="1:18" s="22" customFormat="1" ht="31.5">
      <c r="A39" s="44" t="s">
        <v>68</v>
      </c>
      <c r="B39" s="28">
        <v>2018</v>
      </c>
      <c r="C39" s="28">
        <v>1</v>
      </c>
      <c r="D39" s="29" t="s">
        <v>22</v>
      </c>
      <c r="E39" s="30" t="s">
        <v>23</v>
      </c>
      <c r="F39" s="31">
        <f t="shared" si="0"/>
        <v>5</v>
      </c>
      <c r="G39" s="31">
        <v>5</v>
      </c>
      <c r="H39" s="50"/>
      <c r="I39" s="32"/>
      <c r="J39" s="31"/>
      <c r="K39" s="31">
        <v>1</v>
      </c>
      <c r="L39" s="31"/>
      <c r="M39" s="33" t="s">
        <v>96</v>
      </c>
      <c r="N39" s="26"/>
      <c r="O39" s="21"/>
    </row>
    <row r="40" spans="1:18" s="17" customFormat="1" ht="25.5">
      <c r="A40" s="34" t="s">
        <v>69</v>
      </c>
      <c r="B40" s="12">
        <v>2017</v>
      </c>
      <c r="C40" s="12">
        <v>2</v>
      </c>
      <c r="D40" s="13" t="s">
        <v>22</v>
      </c>
      <c r="E40" s="14" t="s">
        <v>23</v>
      </c>
      <c r="F40" s="15">
        <f t="shared" si="0"/>
        <v>6</v>
      </c>
      <c r="G40" s="15">
        <v>5</v>
      </c>
      <c r="H40" s="15">
        <v>1</v>
      </c>
      <c r="I40" s="16"/>
      <c r="J40" s="15"/>
      <c r="K40" s="15"/>
      <c r="L40" s="15"/>
      <c r="M40" s="35"/>
      <c r="N40" s="25"/>
      <c r="O40" s="18"/>
    </row>
    <row r="41" spans="1:18" s="17" customFormat="1" ht="156.75" customHeight="1">
      <c r="A41" s="34" t="s">
        <v>70</v>
      </c>
      <c r="B41" s="12">
        <v>2016</v>
      </c>
      <c r="C41" s="12">
        <v>3</v>
      </c>
      <c r="D41" s="13" t="s">
        <v>22</v>
      </c>
      <c r="E41" s="14" t="s">
        <v>23</v>
      </c>
      <c r="F41" s="15">
        <f t="shared" si="0"/>
        <v>7</v>
      </c>
      <c r="G41" s="15">
        <v>4</v>
      </c>
      <c r="H41" s="15">
        <v>3</v>
      </c>
      <c r="I41" s="15"/>
      <c r="J41" s="15"/>
      <c r="K41" s="15"/>
      <c r="L41" s="24">
        <v>2</v>
      </c>
      <c r="M41" s="35" t="s">
        <v>97</v>
      </c>
      <c r="N41" s="18"/>
      <c r="O41" s="18"/>
    </row>
    <row r="42" spans="1:18" s="17" customFormat="1" ht="32.25" thickBot="1">
      <c r="A42" s="36" t="s">
        <v>71</v>
      </c>
      <c r="B42" s="37">
        <v>2015</v>
      </c>
      <c r="C42" s="37">
        <v>4</v>
      </c>
      <c r="D42" s="38" t="s">
        <v>22</v>
      </c>
      <c r="E42" s="39" t="s">
        <v>23</v>
      </c>
      <c r="F42" s="40">
        <f t="shared" si="0"/>
        <v>5</v>
      </c>
      <c r="G42" s="40">
        <v>4</v>
      </c>
      <c r="H42" s="40">
        <v>1</v>
      </c>
      <c r="I42" s="40"/>
      <c r="J42" s="40"/>
      <c r="K42" s="48">
        <v>1</v>
      </c>
      <c r="L42" s="48"/>
      <c r="M42" s="43" t="s">
        <v>98</v>
      </c>
      <c r="N42" s="18"/>
      <c r="O42" s="18"/>
    </row>
    <row r="43" spans="1:18" s="22" customFormat="1" ht="25.5">
      <c r="A43" s="44" t="s">
        <v>72</v>
      </c>
      <c r="B43" s="28">
        <v>2018</v>
      </c>
      <c r="C43" s="28">
        <v>1</v>
      </c>
      <c r="D43" s="29" t="s">
        <v>22</v>
      </c>
      <c r="E43" s="30" t="s">
        <v>24</v>
      </c>
      <c r="F43" s="31">
        <f t="shared" si="0"/>
        <v>7</v>
      </c>
      <c r="G43" s="31">
        <v>4</v>
      </c>
      <c r="H43" s="31">
        <v>3</v>
      </c>
      <c r="I43" s="31"/>
      <c r="J43" s="31"/>
      <c r="K43" s="31"/>
      <c r="L43" s="31"/>
      <c r="M43" s="51"/>
      <c r="N43" s="21"/>
      <c r="O43" s="21"/>
    </row>
    <row r="44" spans="1:18" s="17" customFormat="1" ht="25.5">
      <c r="A44" s="34" t="s">
        <v>73</v>
      </c>
      <c r="B44" s="12">
        <v>2017</v>
      </c>
      <c r="C44" s="12">
        <v>2</v>
      </c>
      <c r="D44" s="13" t="s">
        <v>22</v>
      </c>
      <c r="E44" s="14" t="s">
        <v>24</v>
      </c>
      <c r="F44" s="15">
        <f t="shared" si="0"/>
        <v>9</v>
      </c>
      <c r="G44" s="15">
        <v>4</v>
      </c>
      <c r="H44" s="15">
        <v>5</v>
      </c>
      <c r="I44" s="15"/>
      <c r="J44" s="15"/>
      <c r="K44" s="16"/>
      <c r="L44" s="15"/>
      <c r="M44" s="35"/>
      <c r="N44" s="18"/>
      <c r="O44" s="18"/>
    </row>
    <row r="45" spans="1:18" s="17" customFormat="1" ht="25.5">
      <c r="A45" s="34" t="s">
        <v>74</v>
      </c>
      <c r="B45" s="12">
        <v>2016</v>
      </c>
      <c r="C45" s="12">
        <v>3</v>
      </c>
      <c r="D45" s="13" t="s">
        <v>22</v>
      </c>
      <c r="E45" s="14" t="s">
        <v>24</v>
      </c>
      <c r="F45" s="15">
        <f t="shared" si="0"/>
        <v>7</v>
      </c>
      <c r="G45" s="15">
        <v>3</v>
      </c>
      <c r="H45" s="15">
        <v>4</v>
      </c>
      <c r="I45" s="15"/>
      <c r="J45" s="15"/>
      <c r="K45" s="16"/>
      <c r="L45" s="15"/>
      <c r="M45" s="52"/>
      <c r="N45" s="18"/>
      <c r="O45" s="18"/>
    </row>
    <row r="46" spans="1:18" s="17" customFormat="1" ht="26.25" thickBot="1">
      <c r="A46" s="36" t="s">
        <v>75</v>
      </c>
      <c r="B46" s="37">
        <v>2015</v>
      </c>
      <c r="C46" s="37">
        <v>4</v>
      </c>
      <c r="D46" s="38" t="s">
        <v>22</v>
      </c>
      <c r="E46" s="39" t="s">
        <v>24</v>
      </c>
      <c r="F46" s="40">
        <f t="shared" si="0"/>
        <v>8</v>
      </c>
      <c r="G46" s="40">
        <v>3</v>
      </c>
      <c r="H46" s="40">
        <v>5</v>
      </c>
      <c r="I46" s="40"/>
      <c r="J46" s="40"/>
      <c r="K46" s="42"/>
      <c r="L46" s="42"/>
      <c r="M46" s="43"/>
      <c r="N46" s="18"/>
      <c r="O46" s="18"/>
    </row>
    <row r="47" spans="1:18" s="22" customFormat="1" ht="25.5">
      <c r="A47" s="44" t="s">
        <v>76</v>
      </c>
      <c r="B47" s="28">
        <v>2018</v>
      </c>
      <c r="C47" s="28">
        <v>1</v>
      </c>
      <c r="D47" s="29" t="s">
        <v>25</v>
      </c>
      <c r="E47" s="30" t="s">
        <v>26</v>
      </c>
      <c r="F47" s="31">
        <f t="shared" si="0"/>
        <v>12</v>
      </c>
      <c r="G47" s="31">
        <v>10</v>
      </c>
      <c r="H47" s="31">
        <v>2</v>
      </c>
      <c r="I47" s="31"/>
      <c r="J47" s="31"/>
      <c r="K47" s="32"/>
      <c r="L47" s="32"/>
      <c r="M47" s="33"/>
      <c r="N47" s="21"/>
      <c r="O47" s="21"/>
    </row>
    <row r="48" spans="1:18" s="17" customFormat="1" ht="42">
      <c r="A48" s="34" t="s">
        <v>77</v>
      </c>
      <c r="B48" s="12">
        <v>2017</v>
      </c>
      <c r="C48" s="12">
        <v>2</v>
      </c>
      <c r="D48" s="13" t="s">
        <v>25</v>
      </c>
      <c r="E48" s="14" t="s">
        <v>26</v>
      </c>
      <c r="F48" s="15">
        <f t="shared" si="0"/>
        <v>11</v>
      </c>
      <c r="G48" s="15">
        <v>10</v>
      </c>
      <c r="H48" s="15">
        <v>1</v>
      </c>
      <c r="I48" s="15"/>
      <c r="J48" s="15">
        <v>1</v>
      </c>
      <c r="K48" s="15"/>
      <c r="L48" s="15"/>
      <c r="M48" s="35" t="s">
        <v>99</v>
      </c>
      <c r="N48" s="18"/>
      <c r="O48" s="18"/>
    </row>
    <row r="49" spans="1:15" s="17" customFormat="1" ht="42">
      <c r="A49" s="34" t="s">
        <v>78</v>
      </c>
      <c r="B49" s="12">
        <v>2016</v>
      </c>
      <c r="C49" s="12">
        <v>3</v>
      </c>
      <c r="D49" s="13" t="s">
        <v>25</v>
      </c>
      <c r="E49" s="14" t="s">
        <v>26</v>
      </c>
      <c r="F49" s="15">
        <f t="shared" si="0"/>
        <v>12</v>
      </c>
      <c r="G49" s="15">
        <v>8</v>
      </c>
      <c r="H49" s="15">
        <v>4</v>
      </c>
      <c r="I49" s="15"/>
      <c r="J49" s="15">
        <v>1</v>
      </c>
      <c r="K49" s="15"/>
      <c r="L49" s="15"/>
      <c r="M49" s="35" t="s">
        <v>100</v>
      </c>
      <c r="N49" s="18"/>
      <c r="O49" s="18"/>
    </row>
    <row r="50" spans="1:15" s="17" customFormat="1" ht="31.5">
      <c r="A50" s="34" t="s">
        <v>79</v>
      </c>
      <c r="B50" s="12">
        <v>2015</v>
      </c>
      <c r="C50" s="12">
        <v>4</v>
      </c>
      <c r="D50" s="13" t="s">
        <v>25</v>
      </c>
      <c r="E50" s="14" t="s">
        <v>26</v>
      </c>
      <c r="F50" s="15">
        <f t="shared" si="0"/>
        <v>11</v>
      </c>
      <c r="G50" s="15">
        <v>10</v>
      </c>
      <c r="H50" s="15">
        <v>1</v>
      </c>
      <c r="I50" s="15"/>
      <c r="J50" s="15"/>
      <c r="K50" s="15">
        <v>1</v>
      </c>
      <c r="L50" s="15"/>
      <c r="M50" s="35" t="s">
        <v>101</v>
      </c>
      <c r="N50" s="18"/>
      <c r="O50" s="18"/>
    </row>
    <row r="51" spans="1:15" s="17" customFormat="1" ht="26.25" thickBot="1">
      <c r="A51" s="36" t="s">
        <v>80</v>
      </c>
      <c r="B51" s="37">
        <v>2014</v>
      </c>
      <c r="C51" s="37">
        <v>5</v>
      </c>
      <c r="D51" s="38" t="s">
        <v>25</v>
      </c>
      <c r="E51" s="39" t="s">
        <v>26</v>
      </c>
      <c r="F51" s="40">
        <f t="shared" si="0"/>
        <v>7</v>
      </c>
      <c r="G51" s="40">
        <v>7</v>
      </c>
      <c r="H51" s="40">
        <v>0</v>
      </c>
      <c r="I51" s="53"/>
      <c r="J51" s="54"/>
      <c r="K51" s="54"/>
      <c r="L51" s="54"/>
      <c r="M51" s="55"/>
      <c r="N51" s="18"/>
      <c r="O51" s="18"/>
    </row>
    <row r="52" spans="1:15" s="22" customFormat="1">
      <c r="A52" s="44" t="s">
        <v>81</v>
      </c>
      <c r="B52" s="28">
        <v>2018</v>
      </c>
      <c r="C52" s="28">
        <v>1</v>
      </c>
      <c r="D52" s="29" t="s">
        <v>25</v>
      </c>
      <c r="E52" s="30" t="s">
        <v>27</v>
      </c>
      <c r="F52" s="31">
        <f t="shared" si="0"/>
        <v>12</v>
      </c>
      <c r="G52" s="31">
        <v>6</v>
      </c>
      <c r="H52" s="31">
        <v>6</v>
      </c>
      <c r="I52" s="32"/>
      <c r="J52" s="31"/>
      <c r="K52" s="31"/>
      <c r="L52" s="31"/>
      <c r="M52" s="33"/>
      <c r="N52" s="21"/>
      <c r="O52" s="21"/>
    </row>
    <row r="53" spans="1:15" s="17" customFormat="1" ht="15.75" thickBot="1">
      <c r="A53" s="36" t="s">
        <v>82</v>
      </c>
      <c r="B53" s="37">
        <v>2017</v>
      </c>
      <c r="C53" s="37">
        <v>2</v>
      </c>
      <c r="D53" s="38" t="s">
        <v>25</v>
      </c>
      <c r="E53" s="39" t="s">
        <v>27</v>
      </c>
      <c r="F53" s="40">
        <f t="shared" si="0"/>
        <v>9</v>
      </c>
      <c r="G53" s="40">
        <v>5</v>
      </c>
      <c r="H53" s="40">
        <v>4</v>
      </c>
      <c r="I53" s="42"/>
      <c r="J53" s="40"/>
      <c r="K53" s="40"/>
      <c r="L53" s="40"/>
      <c r="M53" s="43"/>
      <c r="N53" s="18"/>
      <c r="O53" s="18"/>
    </row>
    <row r="54" spans="1:15" s="22" customFormat="1" ht="25.5">
      <c r="A54" s="44" t="s">
        <v>83</v>
      </c>
      <c r="B54" s="28">
        <v>2018</v>
      </c>
      <c r="C54" s="28">
        <v>1</v>
      </c>
      <c r="D54" s="29" t="s">
        <v>25</v>
      </c>
      <c r="E54" s="30" t="s">
        <v>28</v>
      </c>
      <c r="F54" s="31">
        <f t="shared" si="0"/>
        <v>10</v>
      </c>
      <c r="G54" s="31">
        <v>6</v>
      </c>
      <c r="H54" s="31">
        <v>4</v>
      </c>
      <c r="I54" s="32"/>
      <c r="J54" s="31"/>
      <c r="K54" s="31"/>
      <c r="L54" s="31"/>
      <c r="M54" s="33"/>
      <c r="N54" s="21"/>
      <c r="O54" s="21"/>
    </row>
    <row r="55" spans="1:15" s="17" customFormat="1" ht="25.5">
      <c r="A55" s="34" t="s">
        <v>84</v>
      </c>
      <c r="B55" s="12">
        <v>2017</v>
      </c>
      <c r="C55" s="12">
        <v>2</v>
      </c>
      <c r="D55" s="13" t="s">
        <v>25</v>
      </c>
      <c r="E55" s="14" t="s">
        <v>28</v>
      </c>
      <c r="F55" s="15">
        <f t="shared" si="0"/>
        <v>11</v>
      </c>
      <c r="G55" s="15">
        <v>5</v>
      </c>
      <c r="H55" s="15">
        <v>6</v>
      </c>
      <c r="I55" s="15"/>
      <c r="J55" s="15"/>
      <c r="K55" s="15"/>
      <c r="L55" s="15">
        <v>1</v>
      </c>
      <c r="M55" s="35" t="s">
        <v>102</v>
      </c>
      <c r="N55" s="18"/>
      <c r="O55" s="18"/>
    </row>
    <row r="56" spans="1:15" s="17" customFormat="1" ht="25.5">
      <c r="A56" s="34" t="s">
        <v>85</v>
      </c>
      <c r="B56" s="12">
        <v>2016</v>
      </c>
      <c r="C56" s="12">
        <v>3</v>
      </c>
      <c r="D56" s="13" t="s">
        <v>25</v>
      </c>
      <c r="E56" s="14" t="s">
        <v>28</v>
      </c>
      <c r="F56" s="15">
        <f t="shared" si="0"/>
        <v>12</v>
      </c>
      <c r="G56" s="15">
        <v>9</v>
      </c>
      <c r="H56" s="15">
        <v>3</v>
      </c>
      <c r="I56" s="15"/>
      <c r="J56" s="15"/>
      <c r="K56" s="15"/>
      <c r="L56" s="15"/>
      <c r="M56" s="35"/>
      <c r="N56" s="18"/>
      <c r="O56" s="18"/>
    </row>
    <row r="57" spans="1:15" s="17" customFormat="1" ht="42">
      <c r="A57" s="34" t="s">
        <v>86</v>
      </c>
      <c r="B57" s="12">
        <v>2015</v>
      </c>
      <c r="C57" s="12">
        <v>4</v>
      </c>
      <c r="D57" s="13" t="s">
        <v>25</v>
      </c>
      <c r="E57" s="14" t="s">
        <v>28</v>
      </c>
      <c r="F57" s="15">
        <f t="shared" si="0"/>
        <v>7</v>
      </c>
      <c r="G57" s="15">
        <v>7</v>
      </c>
      <c r="H57" s="15">
        <v>0</v>
      </c>
      <c r="I57" s="15"/>
      <c r="J57" s="15"/>
      <c r="K57" s="15">
        <v>1</v>
      </c>
      <c r="L57" s="15"/>
      <c r="M57" s="35" t="s">
        <v>103</v>
      </c>
      <c r="N57" s="18"/>
      <c r="O57" s="18"/>
    </row>
    <row r="58" spans="1:15" s="17" customFormat="1" ht="26.25" thickBot="1">
      <c r="A58" s="56" t="s">
        <v>87</v>
      </c>
      <c r="B58" s="57">
        <v>2014</v>
      </c>
      <c r="C58" s="57">
        <v>5</v>
      </c>
      <c r="D58" s="58" t="s">
        <v>25</v>
      </c>
      <c r="E58" s="59" t="s">
        <v>28</v>
      </c>
      <c r="F58" s="60">
        <f t="shared" si="0"/>
        <v>9</v>
      </c>
      <c r="G58" s="60">
        <v>8</v>
      </c>
      <c r="H58" s="60">
        <v>1</v>
      </c>
      <c r="I58" s="60"/>
      <c r="J58" s="60"/>
      <c r="K58" s="60"/>
      <c r="L58" s="60"/>
      <c r="M58" s="61"/>
      <c r="N58" s="18"/>
      <c r="O58" s="18"/>
    </row>
    <row r="59" spans="1:15" ht="15.75" thickBot="1">
      <c r="A59" s="62"/>
      <c r="B59" s="63"/>
      <c r="C59" s="63"/>
      <c r="D59" s="64"/>
      <c r="E59" s="65" t="s">
        <v>106</v>
      </c>
      <c r="F59" s="66">
        <f>G59+H59</f>
        <v>378</v>
      </c>
      <c r="G59" s="66">
        <f>SUM(G7:G58)</f>
        <v>296</v>
      </c>
      <c r="H59" s="66">
        <f>SUM(H7:H58)</f>
        <v>82</v>
      </c>
      <c r="I59" s="66">
        <f t="shared" ref="F59:L59" si="1">SUM(I7:I58)</f>
        <v>1</v>
      </c>
      <c r="J59" s="66">
        <f t="shared" si="1"/>
        <v>3</v>
      </c>
      <c r="K59" s="66">
        <f t="shared" si="1"/>
        <v>9</v>
      </c>
      <c r="L59" s="66">
        <f t="shared" si="1"/>
        <v>4</v>
      </c>
      <c r="M59" s="67"/>
    </row>
  </sheetData>
  <mergeCells count="15">
    <mergeCell ref="M3:M5"/>
    <mergeCell ref="A6:M6"/>
    <mergeCell ref="A1:M1"/>
    <mergeCell ref="F3:F5"/>
    <mergeCell ref="G3:H3"/>
    <mergeCell ref="I3:L3"/>
    <mergeCell ref="I4:J4"/>
    <mergeCell ref="K4:L4"/>
    <mergeCell ref="G4:G5"/>
    <mergeCell ref="H4:H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4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2018-10-01T04:36:06Z</dcterms:modified>
</cp:coreProperties>
</file>